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102" sheetId="1" r:id="rId1"/>
  </sheets>
  <calcPr calcId="145621"/>
</workbook>
</file>

<file path=xl/calcChain.xml><?xml version="1.0" encoding="utf-8"?>
<calcChain xmlns="http://schemas.openxmlformats.org/spreadsheetml/2006/main">
  <c r="AD64" i="1" l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<sst xmlns="http://schemas.openxmlformats.org/spreadsheetml/2006/main" count="107" uniqueCount="81">
  <si>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</si>
  <si>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</si>
  <si>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</si>
  <si>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</si>
  <si>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</si>
  <si>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</si>
  <si>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</si>
  <si>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</si>
  <si>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</si>
  <si>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</si>
  <si>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</si>
  <si>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</si>
  <si>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</si>
  <si>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</si>
  <si>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</si>
  <si>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</si>
  <si>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</si>
  <si>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</si>
  <si>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</si>
  <si>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</si>
  <si>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</si>
  <si>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ประเภทวิชาพาณิชยกรรม</t>
  </si>
  <si>
    <t>หลักสูตรประกาศนียบัตรวิชาชีพ ประเภทวิชาพาณิชยกรรม สาขาวิชาการบัญชี</t>
  </si>
  <si>
    <t>ภาคการศึกษาที่ 1 ปีการศึกษา 2564</t>
  </si>
  <si>
    <t>20000-1101 : ภาษาไทยพื้นฐาน</t>
  </si>
  <si>
    <t>20000-1201 : ภาษาอังกฤษในชีวิตจริง</t>
  </si>
  <si>
    <t>20000-1203 : การอ่านสื่อสิ่งพิมพ์ภาษาอังกฤษ</t>
  </si>
  <si>
    <t>20000-1206 : ภาษาอังกฤษอินเทอร์เน็ต</t>
  </si>
  <si>
    <t>20000-1220 : ภาษาจีนเพื่อการสื่อสารในชีวิตประจำวัน</t>
  </si>
  <si>
    <t>20000-1301 : วิทยาศาสตร์เพื่อพัฒนาทักษะชีวิต</t>
  </si>
  <si>
    <t>20000-1401 : คณิตศาสตร์พื้นฐานอาชีพ</t>
  </si>
  <si>
    <t>20000-1501 : หน้าที่พลเมืองและศีลธรรม</t>
  </si>
  <si>
    <t>20000-1503 : ทักษะชีวิตและสังคม</t>
  </si>
  <si>
    <t>20000-1507 : วัฒนธรรมอาเซียน</t>
  </si>
  <si>
    <t>20000-2001 : กิจกรรมลูกเสือวิสามัญ 1</t>
  </si>
  <si>
    <t>20000-2003 : กิจกรรมองค์การวิชาชีพ 1</t>
  </si>
  <si>
    <t>20000-2005 : กิจกรรมองค์การวิชาชีพ 3</t>
  </si>
  <si>
    <t>20001-2001 : คอมพิวเตอร์และสารสนเทศเพื่องานอาชีพ</t>
  </si>
  <si>
    <t>20200-1001 : เศรษฐศาสตร์เบื้องต้น</t>
  </si>
  <si>
    <t>20200-1002 : การบัญชีเบื้องต้น</t>
  </si>
  <si>
    <t>20200-1003 : การขายเบื้องต้น</t>
  </si>
  <si>
    <t>20200-1004 : พิมพ์ไทยเบื้องต้น</t>
  </si>
  <si>
    <t>20201-2002 : การบัญชีห้างห้นส่วน</t>
  </si>
  <si>
    <t>20201-2003 : การบัญชีบริษัทจํากัด</t>
  </si>
  <si>
    <t>20201-2004 : การบัญชีอุตสาหกรรม</t>
  </si>
  <si>
    <t>20201-2006 : การบัญชีภาษีเงินได้นิติบุคคล</t>
  </si>
  <si>
    <t>20201-2101 : การบัญชีสินค้าและระบบใบสําคัญ</t>
  </si>
  <si>
    <t>20201-2102 : การบัญชีตั๋วเงิน</t>
  </si>
  <si>
    <t>20201-2105 : การบัญชีเดี่ยวและการกระทบยอด</t>
  </si>
  <si>
    <t>20201-2106 : การประยุกต์โปรแกรมตารางงานเพื่องานบัญชี</t>
  </si>
  <si>
    <t>20201-8502 : โครงงาน 1</t>
  </si>
  <si>
    <t>ภาคการศึกษาที่ 2 ปีการศึกษา 2564</t>
  </si>
  <si>
    <t>20000-1104 : การพูดภาษาไทยในงานอาชีพ</t>
  </si>
  <si>
    <t>20000-1202 : ภาษาอังกฤษฟัง - พูด</t>
  </si>
  <si>
    <t>20000-1204 : การเขียนภาษาอังกฤษในชีวิตประจำวัน</t>
  </si>
  <si>
    <t>20000-1208 : ภาษาอังกฤษเตรียมความพร้อมเพื่อการทำงาน</t>
  </si>
  <si>
    <t>20000-1221 : ภาษาจีนเพื่อการสื่อสารในงานอาชีพ</t>
  </si>
  <si>
    <t>20000-1303 : วิทยาศาสตร์เพื่อพัฒนาอาชีพธุรกิจและบริการ</t>
  </si>
  <si>
    <t>20000-1404 : คณิตศาสตร์ธุรกิจบริการ</t>
  </si>
  <si>
    <t>20000-1502 : ประวัติศาสตร์ชาติไทย</t>
  </si>
  <si>
    <t>20000-1602 : เพศวิถีศึกษา</t>
  </si>
  <si>
    <t>20000-1603 : พลศึกษาเพื่อพัฒนาสุขภาพ</t>
  </si>
  <si>
    <t>20000-2002 : กิจกรรมลูกเสือวิสามัญ 2</t>
  </si>
  <si>
    <t>20000-2004 : กิจกรรมองค์การวิชาชีพ 2</t>
  </si>
  <si>
    <t>20000-2006 : กิจกรรมองค์การวิชาชีพ 4</t>
  </si>
  <si>
    <t>20001-1001 : อาชีวอนามัยและความปลอดภัย</t>
  </si>
  <si>
    <t>20001-1002 : พลังงาน ทรัพยากรและสิ่งแวดล้อม</t>
  </si>
  <si>
    <t>20001-1003 : ธุรกิจและการเป็นผู้ประกอบการ</t>
  </si>
  <si>
    <t>20001-1005 : กฎหมายพาณิชย์</t>
  </si>
  <si>
    <t>20200-1005 : พิมพ์อังกฤษเบื้องต้น</t>
  </si>
  <si>
    <t>20201-2001 : การบัญชีธุรกิจซื้อขายสินค้า</t>
  </si>
  <si>
    <t>20201-2005 : การบัญชีภาษีเงินได้บุคคลธรรมดา</t>
  </si>
  <si>
    <t>20201-2007 : การใช้คอมพิวเตอร์ในงานบัญชี</t>
  </si>
  <si>
    <t>20201-2008 : กระบวนการจัดทําบัญชี</t>
  </si>
  <si>
    <t>20201-2103 : การบัญชีกิจการพิเศษ</t>
  </si>
  <si>
    <t>20201-2104 : การบัญชีร่วมค้าและฝากขาย</t>
  </si>
  <si>
    <t>20201-2107 : การบัญชีปฏิบัติการภาษาอังกฤษ</t>
  </si>
  <si>
    <t>20201-2110 : การคํานวณต้นทุนเพื่องานอาชีพ</t>
  </si>
  <si>
    <t>20201-8503 : โครงงาน 2</t>
  </si>
  <si>
    <t>ภาคการศึกษาฤดูร้อน ปีการศึกษา 2564</t>
  </si>
  <si>
    <t>20201-8001 : ฝึกงาน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</si>
</sst>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tabSelected="1" zoomScale="85" zoomScaleNormal="85" workbookViewId="0">
      <selection activeCell="A2" sqref="A2:A4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7" customWidth="1"/>
    <col min="4" max="4" width="8.375" style="4" customWidth="1"/>
    <col min="5" max="5" width="8.375" style="17" customWidth="1"/>
    <col min="6" max="6" width="8.375" style="4" customWidth="1"/>
    <col min="7" max="7" width="8.375" style="17" customWidth="1"/>
    <col min="8" max="8" width="8.375" style="4" customWidth="1"/>
    <col min="9" max="9" width="8.375" style="17" customWidth="1"/>
    <col min="10" max="10" width="8.375" style="4" customWidth="1"/>
    <col min="11" max="11" width="8.375" style="17" customWidth="1"/>
    <col min="12" max="12" width="8.375" style="4" customWidth="1"/>
    <col min="13" max="13" width="8.375" style="17" customWidth="1"/>
    <col min="14" max="14" width="8.375" style="4" customWidth="1"/>
    <col min="15" max="15" width="8.375" style="17" customWidth="1"/>
    <col min="16" max="16" width="8.375" style="4" customWidth="1"/>
    <col min="17" max="17" width="8.375" style="17" customWidth="1"/>
    <col min="18" max="18" width="8.375" style="4" customWidth="1"/>
    <col min="19" max="19" width="8.375" style="17" customWidth="1"/>
    <col min="20" max="20" width="8.375" style="4" customWidth="1"/>
    <col min="21" max="21" width="8.375" style="17" customWidth="1"/>
    <col min="22" max="22" width="8.375" style="4" customWidth="1"/>
    <col min="23" max="23" width="8.375" style="17" customWidth="1"/>
    <col min="24" max="24" width="8.375" style="4" customWidth="1"/>
    <col min="25" max="25" width="8.375" style="17" customWidth="1"/>
    <col min="26" max="26" width="8.375" style="4" customWidth="1"/>
    <col min="27" max="27" width="8.375" style="17" customWidth="1"/>
    <col min="28" max="28" width="10.625" style="4" customWidth="1"/>
    <col min="29" max="29" width="8.375" style="4" customWidth="1"/>
    <col min="30" max="30" width="8.375" style="17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4" si="1">IF(F5&lt;&gt;"",F5/$AB5,"")</f>
        <v/>
      </c>
      <c r="H5" s="5"/>
      <c r="I5" s="6" t="str">
        <f t="shared" ref="I5:I64" si="2">IF(H5&lt;&gt;"",H5/$AB5,"")</f>
        <v/>
      </c>
      <c r="J5" s="5"/>
      <c r="K5" s="6" t="str">
        <f t="shared" ref="K5:K64" si="3">IF(J5&lt;&gt;"",J5/$AB5,"")</f>
        <v/>
      </c>
      <c r="L5" s="5"/>
      <c r="M5" s="6" t="str">
        <f t="shared" ref="M5:M64" si="4">IF(L5&lt;&gt;"",L5/$AB5,"")</f>
        <v/>
      </c>
      <c r="N5" s="5"/>
      <c r="O5" s="6" t="str">
        <f t="shared" ref="O5:O64" si="5">IF(N5&lt;&gt;"",N5/$AB5,"")</f>
        <v/>
      </c>
      <c r="P5" s="5"/>
      <c r="Q5" s="6" t="str">
        <f t="shared" ref="Q5:Q64" si="6">IF(P5&lt;&gt;"",P5/$AB5,"")</f>
        <v/>
      </c>
      <c r="R5" s="5"/>
      <c r="S5" s="6" t="str">
        <f t="shared" ref="S5:S64" si="7">IF(R5&lt;&gt;"",R5/$AB5,"")</f>
        <v/>
      </c>
      <c r="T5" s="5"/>
      <c r="U5" s="6" t="str">
        <f t="shared" ref="U5:U64" si="8">IF(T5&lt;&gt;"",T5/$AB5,"")</f>
        <v/>
      </c>
      <c r="V5" s="5"/>
      <c r="W5" s="6" t="str">
        <f t="shared" ref="W5:W64" si="9">IF(V5&lt;&gt;"",V5/$AB5,"")</f>
        <v/>
      </c>
      <c r="X5" s="5"/>
      <c r="Y5" s="6" t="str">
        <f t="shared" ref="Y5:Y64" si="10">IF(X5&lt;&gt;"",X5/$AB5,"")</f>
        <v/>
      </c>
      <c r="Z5" s="5"/>
      <c r="AA5" s="6" t="str">
        <f t="shared" ref="AA5:AA64" si="11">IF(Z5&lt;&gt;"",Z5/$AB5,"")</f>
        <v/>
      </c>
      <c r="AB5" s="5"/>
      <c r="AC5" s="5"/>
      <c r="AD5" s="6" t="str">
        <f t="shared" ref="AD5:AD64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>
        <v>27</v>
      </c>
      <c r="C8" s="16">
        <f t="shared" si="0"/>
        <v>0.81818181818181823</v>
      </c>
      <c r="D8" s="15">
        <v>1</v>
      </c>
      <c r="E8" s="16">
        <f t="shared" si="0"/>
        <v>3.0303030303030304E-2</v>
      </c>
      <c r="F8" s="15">
        <v>1</v>
      </c>
      <c r="G8" s="16">
        <f t="shared" si="1"/>
        <v>3.0303030303030304E-2</v>
      </c>
      <c r="H8" s="15">
        <v>4</v>
      </c>
      <c r="I8" s="16">
        <f t="shared" si="2"/>
        <v>0.12121212121212122</v>
      </c>
      <c r="J8" s="15"/>
      <c r="K8" s="16" t="str">
        <f t="shared" si="3"/>
        <v/>
      </c>
      <c r="L8" s="15"/>
      <c r="M8" s="16" t="str">
        <f t="shared" si="4"/>
        <v/>
      </c>
      <c r="N8" s="15"/>
      <c r="O8" s="16" t="str">
        <f t="shared" si="5"/>
        <v/>
      </c>
      <c r="P8" s="15"/>
      <c r="Q8" s="16" t="str">
        <f t="shared" si="6"/>
        <v/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33</v>
      </c>
      <c r="AC8" s="15">
        <v>33</v>
      </c>
      <c r="AD8" s="16">
        <f t="shared" si="12"/>
        <v>1</v>
      </c>
    </row>
    <row r="9" spans="1:30" x14ac:dyDescent="0.2">
      <c r="A9" s="14" t="s">
        <v>25</v>
      </c>
      <c r="B9" s="15">
        <v>5</v>
      </c>
      <c r="C9" s="16">
        <f t="shared" si="0"/>
        <v>0.15151515151515152</v>
      </c>
      <c r="D9" s="15">
        <v>2</v>
      </c>
      <c r="E9" s="16">
        <f t="shared" si="0"/>
        <v>6.0606060606060608E-2</v>
      </c>
      <c r="F9" s="15">
        <v>4</v>
      </c>
      <c r="G9" s="16">
        <f t="shared" si="1"/>
        <v>0.12121212121212122</v>
      </c>
      <c r="H9" s="15">
        <v>6</v>
      </c>
      <c r="I9" s="16">
        <f t="shared" si="2"/>
        <v>0.18181818181818182</v>
      </c>
      <c r="J9" s="15">
        <v>10</v>
      </c>
      <c r="K9" s="16">
        <f t="shared" si="3"/>
        <v>0.30303030303030304</v>
      </c>
      <c r="L9" s="15">
        <v>2</v>
      </c>
      <c r="M9" s="16">
        <f t="shared" si="4"/>
        <v>6.0606060606060608E-2</v>
      </c>
      <c r="N9" s="15">
        <v>4</v>
      </c>
      <c r="O9" s="16">
        <f t="shared" si="5"/>
        <v>0.12121212121212122</v>
      </c>
      <c r="P9" s="15"/>
      <c r="Q9" s="16" t="str">
        <f t="shared" si="6"/>
        <v/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33</v>
      </c>
      <c r="AC9" s="15">
        <v>33</v>
      </c>
      <c r="AD9" s="16">
        <f t="shared" si="12"/>
        <v>1</v>
      </c>
    </row>
    <row r="10" spans="1:30" x14ac:dyDescent="0.2">
      <c r="A10" s="14" t="s">
        <v>26</v>
      </c>
      <c r="B10" s="15">
        <v>14</v>
      </c>
      <c r="C10" s="16">
        <f t="shared" si="0"/>
        <v>0.4375</v>
      </c>
      <c r="D10" s="15">
        <v>7</v>
      </c>
      <c r="E10" s="16">
        <f t="shared" si="0"/>
        <v>0.21875</v>
      </c>
      <c r="F10" s="15">
        <v>2</v>
      </c>
      <c r="G10" s="16">
        <f t="shared" si="1"/>
        <v>6.25E-2</v>
      </c>
      <c r="H10" s="15">
        <v>2</v>
      </c>
      <c r="I10" s="16">
        <f t="shared" si="2"/>
        <v>6.25E-2</v>
      </c>
      <c r="J10" s="15">
        <v>7</v>
      </c>
      <c r="K10" s="16">
        <f t="shared" si="3"/>
        <v>0.21875</v>
      </c>
      <c r="L10" s="15"/>
      <c r="M10" s="16" t="str">
        <f t="shared" si="4"/>
        <v/>
      </c>
      <c r="N10" s="15"/>
      <c r="O10" s="16" t="str">
        <f t="shared" si="5"/>
        <v/>
      </c>
      <c r="P10" s="15"/>
      <c r="Q10" s="16" t="str">
        <f t="shared" si="6"/>
        <v/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32</v>
      </c>
      <c r="AC10" s="15">
        <v>32</v>
      </c>
      <c r="AD10" s="16">
        <f t="shared" si="12"/>
        <v>1</v>
      </c>
    </row>
    <row r="11" spans="1:30" x14ac:dyDescent="0.2">
      <c r="A11" s="14" t="s">
        <v>27</v>
      </c>
      <c r="B11" s="15">
        <v>29</v>
      </c>
      <c r="C11" s="16">
        <f t="shared" si="0"/>
        <v>0.72499999999999998</v>
      </c>
      <c r="D11" s="15">
        <v>4</v>
      </c>
      <c r="E11" s="16">
        <f t="shared" si="0"/>
        <v>0.1</v>
      </c>
      <c r="F11" s="15">
        <v>3</v>
      </c>
      <c r="G11" s="16">
        <f t="shared" si="1"/>
        <v>7.4999999999999997E-2</v>
      </c>
      <c r="H11" s="15">
        <v>1</v>
      </c>
      <c r="I11" s="16">
        <f t="shared" si="2"/>
        <v>2.5000000000000001E-2</v>
      </c>
      <c r="J11" s="15">
        <v>3</v>
      </c>
      <c r="K11" s="16">
        <f t="shared" si="3"/>
        <v>7.4999999999999997E-2</v>
      </c>
      <c r="L11" s="15"/>
      <c r="M11" s="16" t="str">
        <f t="shared" si="4"/>
        <v/>
      </c>
      <c r="N11" s="15"/>
      <c r="O11" s="16" t="str">
        <f t="shared" si="5"/>
        <v/>
      </c>
      <c r="P11" s="15"/>
      <c r="Q11" s="16" t="str">
        <f t="shared" si="6"/>
        <v/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40</v>
      </c>
      <c r="AC11" s="15">
        <v>40</v>
      </c>
      <c r="AD11" s="16">
        <f t="shared" si="12"/>
        <v>1</v>
      </c>
    </row>
    <row r="12" spans="1:30" x14ac:dyDescent="0.2">
      <c r="A12" s="14" t="s">
        <v>28</v>
      </c>
      <c r="B12" s="15">
        <v>25</v>
      </c>
      <c r="C12" s="16">
        <f t="shared" si="0"/>
        <v>0.75757575757575757</v>
      </c>
      <c r="D12" s="15">
        <v>2</v>
      </c>
      <c r="E12" s="16">
        <f t="shared" si="0"/>
        <v>6.0606060606060608E-2</v>
      </c>
      <c r="F12" s="15">
        <v>3</v>
      </c>
      <c r="G12" s="16">
        <f t="shared" si="1"/>
        <v>9.0909090909090912E-2</v>
      </c>
      <c r="H12" s="15">
        <v>1</v>
      </c>
      <c r="I12" s="16">
        <f t="shared" si="2"/>
        <v>3.0303030303030304E-2</v>
      </c>
      <c r="J12" s="15">
        <v>1</v>
      </c>
      <c r="K12" s="16">
        <f t="shared" si="3"/>
        <v>3.0303030303030304E-2</v>
      </c>
      <c r="L12" s="15">
        <v>1</v>
      </c>
      <c r="M12" s="16">
        <f t="shared" si="4"/>
        <v>3.0303030303030304E-2</v>
      </c>
      <c r="N12" s="15"/>
      <c r="O12" s="16" t="str">
        <f t="shared" si="5"/>
        <v/>
      </c>
      <c r="P12" s="15"/>
      <c r="Q12" s="16" t="str">
        <f t="shared" si="6"/>
        <v/>
      </c>
      <c r="R12" s="15"/>
      <c r="S12" s="16" t="str">
        <f t="shared" si="7"/>
        <v/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33</v>
      </c>
      <c r="AC12" s="15">
        <v>33</v>
      </c>
      <c r="AD12" s="16">
        <f t="shared" si="12"/>
        <v>1</v>
      </c>
    </row>
    <row r="13" spans="1:30" x14ac:dyDescent="0.2">
      <c r="A13" s="14" t="s">
        <v>29</v>
      </c>
      <c r="B13" s="15">
        <v>25</v>
      </c>
      <c r="C13" s="16">
        <f t="shared" si="0"/>
        <v>0.75757575757575757</v>
      </c>
      <c r="D13" s="15">
        <v>1</v>
      </c>
      <c r="E13" s="16">
        <f t="shared" si="0"/>
        <v>3.0303030303030304E-2</v>
      </c>
      <c r="F13" s="15">
        <v>2</v>
      </c>
      <c r="G13" s="16">
        <f t="shared" si="1"/>
        <v>6.0606060606060608E-2</v>
      </c>
      <c r="H13" s="15">
        <v>2</v>
      </c>
      <c r="I13" s="16">
        <f t="shared" si="2"/>
        <v>6.0606060606060608E-2</v>
      </c>
      <c r="J13" s="15"/>
      <c r="K13" s="16" t="str">
        <f t="shared" si="3"/>
        <v/>
      </c>
      <c r="L13" s="15">
        <v>3</v>
      </c>
      <c r="M13" s="16">
        <f t="shared" si="4"/>
        <v>9.0909090909090912E-2</v>
      </c>
      <c r="N13" s="15"/>
      <c r="O13" s="16" t="str">
        <f t="shared" si="5"/>
        <v/>
      </c>
      <c r="P13" s="15"/>
      <c r="Q13" s="16" t="str">
        <f t="shared" si="6"/>
        <v/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33</v>
      </c>
      <c r="AC13" s="15">
        <v>33</v>
      </c>
      <c r="AD13" s="16">
        <f t="shared" si="12"/>
        <v>1</v>
      </c>
    </row>
    <row r="14" spans="1:30" x14ac:dyDescent="0.2">
      <c r="A14" s="14" t="s">
        <v>30</v>
      </c>
      <c r="B14" s="15">
        <v>1</v>
      </c>
      <c r="C14" s="16">
        <f t="shared" si="0"/>
        <v>3.0303030303030304E-2</v>
      </c>
      <c r="D14" s="15">
        <v>5</v>
      </c>
      <c r="E14" s="16">
        <f t="shared" si="0"/>
        <v>0.15151515151515152</v>
      </c>
      <c r="F14" s="15">
        <v>1</v>
      </c>
      <c r="G14" s="16">
        <f t="shared" si="1"/>
        <v>3.0303030303030304E-2</v>
      </c>
      <c r="H14" s="15">
        <v>4</v>
      </c>
      <c r="I14" s="16">
        <f t="shared" si="2"/>
        <v>0.12121212121212122</v>
      </c>
      <c r="J14" s="15">
        <v>10</v>
      </c>
      <c r="K14" s="16">
        <f t="shared" si="3"/>
        <v>0.30303030303030304</v>
      </c>
      <c r="L14" s="15">
        <v>1</v>
      </c>
      <c r="M14" s="16">
        <f t="shared" si="4"/>
        <v>3.0303030303030304E-2</v>
      </c>
      <c r="N14" s="15">
        <v>10</v>
      </c>
      <c r="O14" s="16">
        <f t="shared" si="5"/>
        <v>0.30303030303030304</v>
      </c>
      <c r="P14" s="15">
        <v>1</v>
      </c>
      <c r="Q14" s="16">
        <f t="shared" si="6"/>
        <v>3.0303030303030304E-2</v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33</v>
      </c>
      <c r="AC14" s="15">
        <v>32</v>
      </c>
      <c r="AD14" s="16">
        <f t="shared" si="12"/>
        <v>0.96969696969696972</v>
      </c>
    </row>
    <row r="15" spans="1:30" x14ac:dyDescent="0.2">
      <c r="A15" s="14" t="s">
        <v>31</v>
      </c>
      <c r="B15" s="15">
        <v>17</v>
      </c>
      <c r="C15" s="16">
        <f t="shared" si="0"/>
        <v>0.51515151515151514</v>
      </c>
      <c r="D15" s="15">
        <v>5</v>
      </c>
      <c r="E15" s="16">
        <f t="shared" si="0"/>
        <v>0.15151515151515152</v>
      </c>
      <c r="F15" s="15">
        <v>1</v>
      </c>
      <c r="G15" s="16">
        <f t="shared" si="1"/>
        <v>3.0303030303030304E-2</v>
      </c>
      <c r="H15" s="15">
        <v>2</v>
      </c>
      <c r="I15" s="16">
        <f t="shared" si="2"/>
        <v>6.0606060606060608E-2</v>
      </c>
      <c r="J15" s="15">
        <v>7</v>
      </c>
      <c r="K15" s="16">
        <f t="shared" si="3"/>
        <v>0.21212121212121213</v>
      </c>
      <c r="L15" s="15"/>
      <c r="M15" s="16" t="str">
        <f t="shared" si="4"/>
        <v/>
      </c>
      <c r="N15" s="15">
        <v>1</v>
      </c>
      <c r="O15" s="16">
        <f t="shared" si="5"/>
        <v>3.0303030303030304E-2</v>
      </c>
      <c r="P15" s="15"/>
      <c r="Q15" s="16" t="str">
        <f t="shared" si="6"/>
        <v/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33</v>
      </c>
      <c r="AC15" s="15">
        <v>33</v>
      </c>
      <c r="AD15" s="16">
        <f t="shared" si="12"/>
        <v>1</v>
      </c>
    </row>
    <row r="16" spans="1:30" x14ac:dyDescent="0.2">
      <c r="A16" s="14" t="s">
        <v>32</v>
      </c>
      <c r="B16" s="15">
        <v>14</v>
      </c>
      <c r="C16" s="16">
        <f t="shared" si="0"/>
        <v>0.42424242424242425</v>
      </c>
      <c r="D16" s="15">
        <v>6</v>
      </c>
      <c r="E16" s="16">
        <f t="shared" si="0"/>
        <v>0.18181818181818182</v>
      </c>
      <c r="F16" s="15">
        <v>7</v>
      </c>
      <c r="G16" s="16">
        <f t="shared" si="1"/>
        <v>0.21212121212121213</v>
      </c>
      <c r="H16" s="15">
        <v>3</v>
      </c>
      <c r="I16" s="16">
        <f t="shared" si="2"/>
        <v>9.0909090909090912E-2</v>
      </c>
      <c r="J16" s="15">
        <v>3</v>
      </c>
      <c r="K16" s="16">
        <f t="shared" si="3"/>
        <v>9.0909090909090912E-2</v>
      </c>
      <c r="L16" s="15"/>
      <c r="M16" s="16" t="str">
        <f t="shared" si="4"/>
        <v/>
      </c>
      <c r="N16" s="15"/>
      <c r="O16" s="16" t="str">
        <f t="shared" si="5"/>
        <v/>
      </c>
      <c r="P16" s="15"/>
      <c r="Q16" s="16" t="str">
        <f t="shared" si="6"/>
        <v/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33</v>
      </c>
      <c r="AC16" s="15">
        <v>33</v>
      </c>
      <c r="AD16" s="16">
        <f t="shared" si="12"/>
        <v>1</v>
      </c>
    </row>
    <row r="17" spans="1:30" x14ac:dyDescent="0.2">
      <c r="A17" s="14" t="s">
        <v>33</v>
      </c>
      <c r="B17" s="15">
        <v>30</v>
      </c>
      <c r="C17" s="16">
        <f t="shared" si="0"/>
        <v>0.9375</v>
      </c>
      <c r="D17" s="15">
        <v>1</v>
      </c>
      <c r="E17" s="16">
        <f t="shared" si="0"/>
        <v>3.125E-2</v>
      </c>
      <c r="F17" s="15">
        <v>1</v>
      </c>
      <c r="G17" s="16">
        <f t="shared" si="1"/>
        <v>3.125E-2</v>
      </c>
      <c r="H17" s="15"/>
      <c r="I17" s="16" t="str">
        <f t="shared" si="2"/>
        <v/>
      </c>
      <c r="J17" s="15"/>
      <c r="K17" s="16" t="str">
        <f t="shared" si="3"/>
        <v/>
      </c>
      <c r="L17" s="15"/>
      <c r="M17" s="16" t="str">
        <f t="shared" si="4"/>
        <v/>
      </c>
      <c r="N17" s="15"/>
      <c r="O17" s="16" t="str">
        <f t="shared" si="5"/>
        <v/>
      </c>
      <c r="P17" s="15"/>
      <c r="Q17" s="16" t="str">
        <f t="shared" si="6"/>
        <v/>
      </c>
      <c r="R17" s="15"/>
      <c r="S17" s="16" t="str">
        <f t="shared" si="7"/>
        <v/>
      </c>
      <c r="T17" s="15"/>
      <c r="U17" s="16" t="str">
        <f t="shared" si="8"/>
        <v/>
      </c>
      <c r="V17" s="15"/>
      <c r="W17" s="16" t="str">
        <f t="shared" si="9"/>
        <v/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32</v>
      </c>
      <c r="AC17" s="15">
        <v>32</v>
      </c>
      <c r="AD17" s="16">
        <f t="shared" si="12"/>
        <v>1</v>
      </c>
    </row>
    <row r="18" spans="1:30" x14ac:dyDescent="0.2">
      <c r="A18" s="14" t="s">
        <v>34</v>
      </c>
      <c r="B18" s="15"/>
      <c r="C18" s="16" t="str">
        <f t="shared" si="0"/>
        <v/>
      </c>
      <c r="D18" s="15"/>
      <c r="E18" s="16" t="str">
        <f t="shared" si="0"/>
        <v/>
      </c>
      <c r="F18" s="15"/>
      <c r="G18" s="16" t="str">
        <f t="shared" si="1"/>
        <v/>
      </c>
      <c r="H18" s="15"/>
      <c r="I18" s="16" t="str">
        <f t="shared" si="2"/>
        <v/>
      </c>
      <c r="J18" s="15"/>
      <c r="K18" s="16" t="str">
        <f t="shared" si="3"/>
        <v/>
      </c>
      <c r="L18" s="15"/>
      <c r="M18" s="16" t="str">
        <f t="shared" si="4"/>
        <v/>
      </c>
      <c r="N18" s="15"/>
      <c r="O18" s="16" t="str">
        <f t="shared" si="5"/>
        <v/>
      </c>
      <c r="P18" s="15"/>
      <c r="Q18" s="16" t="str">
        <f t="shared" si="6"/>
        <v/>
      </c>
      <c r="R18" s="15">
        <v>33</v>
      </c>
      <c r="S18" s="16">
        <f t="shared" si="7"/>
        <v>1</v>
      </c>
      <c r="T18" s="15"/>
      <c r="U18" s="16" t="str">
        <f t="shared" si="8"/>
        <v/>
      </c>
      <c r="V18" s="15"/>
      <c r="W18" s="16" t="str">
        <f t="shared" si="9"/>
        <v/>
      </c>
      <c r="X18" s="15"/>
      <c r="Y18" s="16" t="str">
        <f t="shared" si="10"/>
        <v/>
      </c>
      <c r="Z18" s="15"/>
      <c r="AA18" s="16" t="str">
        <f t="shared" si="11"/>
        <v/>
      </c>
      <c r="AB18" s="15">
        <v>33</v>
      </c>
      <c r="AC18" s="15">
        <v>33</v>
      </c>
      <c r="AD18" s="16">
        <f t="shared" si="12"/>
        <v>1</v>
      </c>
    </row>
    <row r="19" spans="1:30" x14ac:dyDescent="0.2">
      <c r="A19" s="14" t="s">
        <v>35</v>
      </c>
      <c r="B19" s="15"/>
      <c r="C19" s="16" t="str">
        <f t="shared" si="0"/>
        <v/>
      </c>
      <c r="D19" s="15"/>
      <c r="E19" s="16" t="str">
        <f t="shared" si="0"/>
        <v/>
      </c>
      <c r="F19" s="15"/>
      <c r="G19" s="16" t="str">
        <f t="shared" si="1"/>
        <v/>
      </c>
      <c r="H19" s="15"/>
      <c r="I19" s="16" t="str">
        <f t="shared" si="2"/>
        <v/>
      </c>
      <c r="J19" s="15"/>
      <c r="K19" s="16" t="str">
        <f t="shared" si="3"/>
        <v/>
      </c>
      <c r="L19" s="15"/>
      <c r="M19" s="16" t="str">
        <f t="shared" si="4"/>
        <v/>
      </c>
      <c r="N19" s="15"/>
      <c r="O19" s="16" t="str">
        <f t="shared" si="5"/>
        <v/>
      </c>
      <c r="P19" s="15"/>
      <c r="Q19" s="16" t="str">
        <f t="shared" si="6"/>
        <v/>
      </c>
      <c r="R19" s="15">
        <v>32</v>
      </c>
      <c r="S19" s="16">
        <f t="shared" si="7"/>
        <v>1</v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32</v>
      </c>
      <c r="AC19" s="15">
        <v>32</v>
      </c>
      <c r="AD19" s="16">
        <f t="shared" si="12"/>
        <v>1</v>
      </c>
    </row>
    <row r="20" spans="1:30" x14ac:dyDescent="0.2">
      <c r="A20" s="14" t="s">
        <v>36</v>
      </c>
      <c r="B20" s="15"/>
      <c r="C20" s="16" t="str">
        <f t="shared" si="0"/>
        <v/>
      </c>
      <c r="D20" s="15"/>
      <c r="E20" s="16" t="str">
        <f t="shared" si="0"/>
        <v/>
      </c>
      <c r="F20" s="15"/>
      <c r="G20" s="16" t="str">
        <f t="shared" si="1"/>
        <v/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/>
      <c r="Q20" s="16" t="str">
        <f t="shared" si="6"/>
        <v/>
      </c>
      <c r="R20" s="15">
        <v>40</v>
      </c>
      <c r="S20" s="16">
        <f t="shared" si="7"/>
        <v>1</v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40</v>
      </c>
      <c r="AC20" s="15">
        <v>40</v>
      </c>
      <c r="AD20" s="16">
        <f t="shared" si="12"/>
        <v>1</v>
      </c>
    </row>
    <row r="21" spans="1:30" x14ac:dyDescent="0.2">
      <c r="A21" s="14" t="s">
        <v>37</v>
      </c>
      <c r="B21" s="15">
        <v>12</v>
      </c>
      <c r="C21" s="16">
        <f t="shared" ref="C21:E36" si="13">IF(B21&lt;&gt;"",B21/$AB21,"")</f>
        <v>0.375</v>
      </c>
      <c r="D21" s="15">
        <v>7</v>
      </c>
      <c r="E21" s="16">
        <f t="shared" si="13"/>
        <v>0.21875</v>
      </c>
      <c r="F21" s="15">
        <v>6</v>
      </c>
      <c r="G21" s="16">
        <f t="shared" si="1"/>
        <v>0.1875</v>
      </c>
      <c r="H21" s="15">
        <v>3</v>
      </c>
      <c r="I21" s="16">
        <f t="shared" si="2"/>
        <v>9.375E-2</v>
      </c>
      <c r="J21" s="15">
        <v>4</v>
      </c>
      <c r="K21" s="16">
        <f t="shared" si="3"/>
        <v>0.125</v>
      </c>
      <c r="L21" s="15"/>
      <c r="M21" s="16" t="str">
        <f t="shared" si="4"/>
        <v/>
      </c>
      <c r="N21" s="15"/>
      <c r="O21" s="16" t="str">
        <f t="shared" si="5"/>
        <v/>
      </c>
      <c r="P21" s="15"/>
      <c r="Q21" s="16" t="str">
        <f t="shared" si="6"/>
        <v/>
      </c>
      <c r="R21" s="15"/>
      <c r="S21" s="16" t="str">
        <f t="shared" si="7"/>
        <v/>
      </c>
      <c r="T21" s="15"/>
      <c r="U21" s="16" t="str">
        <f t="shared" si="8"/>
        <v/>
      </c>
      <c r="V21" s="15"/>
      <c r="W21" s="16" t="str">
        <f t="shared" si="9"/>
        <v/>
      </c>
      <c r="X21" s="15"/>
      <c r="Y21" s="16" t="str">
        <f t="shared" si="10"/>
        <v/>
      </c>
      <c r="Z21" s="15"/>
      <c r="AA21" s="16" t="str">
        <f t="shared" si="11"/>
        <v/>
      </c>
      <c r="AB21" s="15">
        <v>32</v>
      </c>
      <c r="AC21" s="15">
        <v>32</v>
      </c>
      <c r="AD21" s="16">
        <f t="shared" si="12"/>
        <v>1</v>
      </c>
    </row>
    <row r="22" spans="1:30" x14ac:dyDescent="0.2">
      <c r="A22" s="14" t="s">
        <v>38</v>
      </c>
      <c r="B22" s="15">
        <v>5</v>
      </c>
      <c r="C22" s="16">
        <f t="shared" si="13"/>
        <v>0.15625</v>
      </c>
      <c r="D22" s="15">
        <v>5</v>
      </c>
      <c r="E22" s="16">
        <f t="shared" si="13"/>
        <v>0.15625</v>
      </c>
      <c r="F22" s="15">
        <v>3</v>
      </c>
      <c r="G22" s="16">
        <f t="shared" si="1"/>
        <v>9.375E-2</v>
      </c>
      <c r="H22" s="15">
        <v>4</v>
      </c>
      <c r="I22" s="16">
        <f t="shared" si="2"/>
        <v>0.125</v>
      </c>
      <c r="J22" s="15">
        <v>4</v>
      </c>
      <c r="K22" s="16">
        <f t="shared" si="3"/>
        <v>0.125</v>
      </c>
      <c r="L22" s="15">
        <v>4</v>
      </c>
      <c r="M22" s="16">
        <f t="shared" si="4"/>
        <v>0.125</v>
      </c>
      <c r="N22" s="15">
        <v>7</v>
      </c>
      <c r="O22" s="16">
        <f t="shared" si="5"/>
        <v>0.21875</v>
      </c>
      <c r="P22" s="15"/>
      <c r="Q22" s="16" t="str">
        <f t="shared" si="6"/>
        <v/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32</v>
      </c>
      <c r="AC22" s="15">
        <v>32</v>
      </c>
      <c r="AD22" s="16">
        <f t="shared" si="12"/>
        <v>1</v>
      </c>
    </row>
    <row r="23" spans="1:30" x14ac:dyDescent="0.2">
      <c r="A23" s="14" t="s">
        <v>39</v>
      </c>
      <c r="B23" s="15">
        <v>2</v>
      </c>
      <c r="C23" s="16">
        <f t="shared" si="13"/>
        <v>6.0606060606060608E-2</v>
      </c>
      <c r="D23" s="15">
        <v>2</v>
      </c>
      <c r="E23" s="16">
        <f t="shared" si="13"/>
        <v>6.0606060606060608E-2</v>
      </c>
      <c r="F23" s="15">
        <v>4</v>
      </c>
      <c r="G23" s="16">
        <f t="shared" si="1"/>
        <v>0.12121212121212122</v>
      </c>
      <c r="H23" s="15">
        <v>5</v>
      </c>
      <c r="I23" s="16">
        <f t="shared" si="2"/>
        <v>0.15151515151515152</v>
      </c>
      <c r="J23" s="15">
        <v>10</v>
      </c>
      <c r="K23" s="16">
        <f t="shared" si="3"/>
        <v>0.30303030303030304</v>
      </c>
      <c r="L23" s="15">
        <v>4</v>
      </c>
      <c r="M23" s="16">
        <f t="shared" si="4"/>
        <v>0.12121212121212122</v>
      </c>
      <c r="N23" s="15">
        <v>6</v>
      </c>
      <c r="O23" s="16">
        <f t="shared" si="5"/>
        <v>0.18181818181818182</v>
      </c>
      <c r="P23" s="15"/>
      <c r="Q23" s="16" t="str">
        <f t="shared" si="6"/>
        <v/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33</v>
      </c>
      <c r="AC23" s="15">
        <v>33</v>
      </c>
      <c r="AD23" s="16">
        <f t="shared" si="12"/>
        <v>1</v>
      </c>
    </row>
    <row r="24" spans="1:30" x14ac:dyDescent="0.2">
      <c r="A24" s="14" t="s">
        <v>40</v>
      </c>
      <c r="B24" s="15">
        <v>11</v>
      </c>
      <c r="C24" s="16">
        <f t="shared" si="13"/>
        <v>0.33333333333333331</v>
      </c>
      <c r="D24" s="15">
        <v>4</v>
      </c>
      <c r="E24" s="16">
        <f t="shared" si="13"/>
        <v>0.12121212121212122</v>
      </c>
      <c r="F24" s="15">
        <v>8</v>
      </c>
      <c r="G24" s="16">
        <f t="shared" si="1"/>
        <v>0.24242424242424243</v>
      </c>
      <c r="H24" s="15">
        <v>3</v>
      </c>
      <c r="I24" s="16">
        <f t="shared" si="2"/>
        <v>9.0909090909090912E-2</v>
      </c>
      <c r="J24" s="15">
        <v>5</v>
      </c>
      <c r="K24" s="16">
        <f t="shared" si="3"/>
        <v>0.15151515151515152</v>
      </c>
      <c r="L24" s="15">
        <v>1</v>
      </c>
      <c r="M24" s="16">
        <f t="shared" si="4"/>
        <v>3.0303030303030304E-2</v>
      </c>
      <c r="N24" s="15">
        <v>1</v>
      </c>
      <c r="O24" s="16">
        <f t="shared" si="5"/>
        <v>3.0303030303030304E-2</v>
      </c>
      <c r="P24" s="15"/>
      <c r="Q24" s="16" t="str">
        <f t="shared" si="6"/>
        <v/>
      </c>
      <c r="R24" s="15"/>
      <c r="S24" s="16" t="str">
        <f t="shared" si="7"/>
        <v/>
      </c>
      <c r="T24" s="15"/>
      <c r="U24" s="16" t="str">
        <f t="shared" si="8"/>
        <v/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33</v>
      </c>
      <c r="AC24" s="15">
        <v>33</v>
      </c>
      <c r="AD24" s="16">
        <f t="shared" si="12"/>
        <v>1</v>
      </c>
    </row>
    <row r="25" spans="1:30" x14ac:dyDescent="0.2">
      <c r="A25" s="14" t="s">
        <v>41</v>
      </c>
      <c r="B25" s="15">
        <v>23</v>
      </c>
      <c r="C25" s="16">
        <f t="shared" si="13"/>
        <v>0.69696969696969702</v>
      </c>
      <c r="D25" s="15">
        <v>2</v>
      </c>
      <c r="E25" s="16">
        <f t="shared" si="13"/>
        <v>6.0606060606060608E-2</v>
      </c>
      <c r="F25" s="15"/>
      <c r="G25" s="16" t="str">
        <f t="shared" si="1"/>
        <v/>
      </c>
      <c r="H25" s="15">
        <v>2</v>
      </c>
      <c r="I25" s="16">
        <f t="shared" si="2"/>
        <v>6.0606060606060608E-2</v>
      </c>
      <c r="J25" s="15"/>
      <c r="K25" s="16" t="str">
        <f t="shared" si="3"/>
        <v/>
      </c>
      <c r="L25" s="15">
        <v>2</v>
      </c>
      <c r="M25" s="16">
        <f t="shared" si="4"/>
        <v>6.0606060606060608E-2</v>
      </c>
      <c r="N25" s="15">
        <v>4</v>
      </c>
      <c r="O25" s="16">
        <f t="shared" si="5"/>
        <v>0.12121212121212122</v>
      </c>
      <c r="P25" s="15"/>
      <c r="Q25" s="16" t="str">
        <f t="shared" si="6"/>
        <v/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33</v>
      </c>
      <c r="AC25" s="15">
        <v>33</v>
      </c>
      <c r="AD25" s="16">
        <f t="shared" si="12"/>
        <v>1</v>
      </c>
    </row>
    <row r="26" spans="1:30" x14ac:dyDescent="0.2">
      <c r="A26" s="14" t="s">
        <v>42</v>
      </c>
      <c r="B26" s="15">
        <v>10</v>
      </c>
      <c r="C26" s="16">
        <f t="shared" si="13"/>
        <v>0.3125</v>
      </c>
      <c r="D26" s="15">
        <v>9</v>
      </c>
      <c r="E26" s="16">
        <f t="shared" si="13"/>
        <v>0.28125</v>
      </c>
      <c r="F26" s="15">
        <v>2</v>
      </c>
      <c r="G26" s="16">
        <f t="shared" si="1"/>
        <v>6.25E-2</v>
      </c>
      <c r="H26" s="15">
        <v>2</v>
      </c>
      <c r="I26" s="16">
        <f t="shared" si="2"/>
        <v>6.25E-2</v>
      </c>
      <c r="J26" s="15">
        <v>3</v>
      </c>
      <c r="K26" s="16">
        <f t="shared" si="3"/>
        <v>9.375E-2</v>
      </c>
      <c r="L26" s="15">
        <v>1</v>
      </c>
      <c r="M26" s="16">
        <f t="shared" si="4"/>
        <v>3.125E-2</v>
      </c>
      <c r="N26" s="15">
        <v>5</v>
      </c>
      <c r="O26" s="16">
        <f t="shared" si="5"/>
        <v>0.15625</v>
      </c>
      <c r="P26" s="15"/>
      <c r="Q26" s="16" t="str">
        <f t="shared" si="6"/>
        <v/>
      </c>
      <c r="R26" s="15"/>
      <c r="S26" s="16" t="str">
        <f t="shared" si="7"/>
        <v/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32</v>
      </c>
      <c r="AC26" s="15">
        <v>32</v>
      </c>
      <c r="AD26" s="16">
        <f t="shared" si="12"/>
        <v>1</v>
      </c>
    </row>
    <row r="27" spans="1:30" x14ac:dyDescent="0.2">
      <c r="A27" s="14" t="s">
        <v>43</v>
      </c>
      <c r="B27" s="15">
        <v>10</v>
      </c>
      <c r="C27" s="16">
        <f t="shared" si="13"/>
        <v>0.25</v>
      </c>
      <c r="D27" s="15">
        <v>5</v>
      </c>
      <c r="E27" s="16">
        <f t="shared" si="13"/>
        <v>0.125</v>
      </c>
      <c r="F27" s="15">
        <v>3</v>
      </c>
      <c r="G27" s="16">
        <f t="shared" si="1"/>
        <v>7.4999999999999997E-2</v>
      </c>
      <c r="H27" s="15">
        <v>8</v>
      </c>
      <c r="I27" s="16">
        <f t="shared" si="2"/>
        <v>0.2</v>
      </c>
      <c r="J27" s="15">
        <v>4</v>
      </c>
      <c r="K27" s="16">
        <f t="shared" si="3"/>
        <v>0.1</v>
      </c>
      <c r="L27" s="15">
        <v>6</v>
      </c>
      <c r="M27" s="16">
        <f t="shared" si="4"/>
        <v>0.15</v>
      </c>
      <c r="N27" s="15">
        <v>4</v>
      </c>
      <c r="O27" s="16">
        <f t="shared" si="5"/>
        <v>0.1</v>
      </c>
      <c r="P27" s="15"/>
      <c r="Q27" s="16" t="str">
        <f t="shared" si="6"/>
        <v/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/>
      <c r="Y27" s="16" t="str">
        <f t="shared" si="10"/>
        <v/>
      </c>
      <c r="Z27" s="15"/>
      <c r="AA27" s="16" t="str">
        <f t="shared" si="11"/>
        <v/>
      </c>
      <c r="AB27" s="15">
        <v>40</v>
      </c>
      <c r="AC27" s="15">
        <v>40</v>
      </c>
      <c r="AD27" s="16">
        <f t="shared" si="12"/>
        <v>1</v>
      </c>
    </row>
    <row r="28" spans="1:30" x14ac:dyDescent="0.2">
      <c r="A28" s="14" t="s">
        <v>44</v>
      </c>
      <c r="B28" s="15">
        <v>9</v>
      </c>
      <c r="C28" s="16">
        <f t="shared" si="13"/>
        <v>0.22500000000000001</v>
      </c>
      <c r="D28" s="15">
        <v>2</v>
      </c>
      <c r="E28" s="16">
        <f t="shared" si="13"/>
        <v>0.05</v>
      </c>
      <c r="F28" s="15">
        <v>10</v>
      </c>
      <c r="G28" s="16">
        <f t="shared" si="1"/>
        <v>0.25</v>
      </c>
      <c r="H28" s="15">
        <v>6</v>
      </c>
      <c r="I28" s="16">
        <f t="shared" si="2"/>
        <v>0.15</v>
      </c>
      <c r="J28" s="15">
        <v>2</v>
      </c>
      <c r="K28" s="16">
        <f t="shared" si="3"/>
        <v>0.05</v>
      </c>
      <c r="L28" s="15">
        <v>8</v>
      </c>
      <c r="M28" s="16">
        <f t="shared" si="4"/>
        <v>0.2</v>
      </c>
      <c r="N28" s="15">
        <v>3</v>
      </c>
      <c r="O28" s="16">
        <f t="shared" si="5"/>
        <v>7.4999999999999997E-2</v>
      </c>
      <c r="P28" s="15"/>
      <c r="Q28" s="16" t="str">
        <f t="shared" si="6"/>
        <v/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40</v>
      </c>
      <c r="AC28" s="15">
        <v>40</v>
      </c>
      <c r="AD28" s="16">
        <f t="shared" si="12"/>
        <v>1</v>
      </c>
    </row>
    <row r="29" spans="1:30" x14ac:dyDescent="0.2">
      <c r="A29" s="14" t="s">
        <v>45</v>
      </c>
      <c r="B29" s="15">
        <v>12</v>
      </c>
      <c r="C29" s="16">
        <f t="shared" si="13"/>
        <v>0.3</v>
      </c>
      <c r="D29" s="15">
        <v>9</v>
      </c>
      <c r="E29" s="16">
        <f t="shared" si="13"/>
        <v>0.22500000000000001</v>
      </c>
      <c r="F29" s="15">
        <v>8</v>
      </c>
      <c r="G29" s="16">
        <f t="shared" si="1"/>
        <v>0.2</v>
      </c>
      <c r="H29" s="15">
        <v>4</v>
      </c>
      <c r="I29" s="16">
        <f t="shared" si="2"/>
        <v>0.1</v>
      </c>
      <c r="J29" s="15">
        <v>2</v>
      </c>
      <c r="K29" s="16">
        <f t="shared" si="3"/>
        <v>0.05</v>
      </c>
      <c r="L29" s="15">
        <v>5</v>
      </c>
      <c r="M29" s="16">
        <f t="shared" si="4"/>
        <v>0.125</v>
      </c>
      <c r="N29" s="15"/>
      <c r="O29" s="16" t="str">
        <f t="shared" si="5"/>
        <v/>
      </c>
      <c r="P29" s="15"/>
      <c r="Q29" s="16" t="str">
        <f t="shared" si="6"/>
        <v/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40</v>
      </c>
      <c r="AC29" s="15">
        <v>40</v>
      </c>
      <c r="AD29" s="16">
        <f t="shared" si="12"/>
        <v>1</v>
      </c>
    </row>
    <row r="30" spans="1:30" x14ac:dyDescent="0.2">
      <c r="A30" s="14" t="s">
        <v>46</v>
      </c>
      <c r="B30" s="15">
        <v>14</v>
      </c>
      <c r="C30" s="16">
        <f t="shared" si="13"/>
        <v>0.4375</v>
      </c>
      <c r="D30" s="15">
        <v>3</v>
      </c>
      <c r="E30" s="16">
        <f t="shared" si="13"/>
        <v>9.375E-2</v>
      </c>
      <c r="F30" s="15">
        <v>6</v>
      </c>
      <c r="G30" s="16">
        <f t="shared" si="1"/>
        <v>0.1875</v>
      </c>
      <c r="H30" s="15">
        <v>3</v>
      </c>
      <c r="I30" s="16">
        <f t="shared" si="2"/>
        <v>9.375E-2</v>
      </c>
      <c r="J30" s="15">
        <v>2</v>
      </c>
      <c r="K30" s="16">
        <f t="shared" si="3"/>
        <v>6.25E-2</v>
      </c>
      <c r="L30" s="15">
        <v>2</v>
      </c>
      <c r="M30" s="16">
        <f t="shared" si="4"/>
        <v>6.25E-2</v>
      </c>
      <c r="N30" s="15">
        <v>2</v>
      </c>
      <c r="O30" s="16">
        <f t="shared" si="5"/>
        <v>6.25E-2</v>
      </c>
      <c r="P30" s="15"/>
      <c r="Q30" s="16" t="str">
        <f t="shared" si="6"/>
        <v/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32</v>
      </c>
      <c r="AC30" s="15">
        <v>32</v>
      </c>
      <c r="AD30" s="16">
        <f t="shared" si="12"/>
        <v>1</v>
      </c>
    </row>
    <row r="31" spans="1:30" x14ac:dyDescent="0.2">
      <c r="A31" s="14" t="s">
        <v>47</v>
      </c>
      <c r="B31" s="15">
        <v>8</v>
      </c>
      <c r="C31" s="16">
        <f t="shared" si="13"/>
        <v>0.25</v>
      </c>
      <c r="D31" s="15">
        <v>2</v>
      </c>
      <c r="E31" s="16">
        <f t="shared" si="13"/>
        <v>6.25E-2</v>
      </c>
      <c r="F31" s="15">
        <v>6</v>
      </c>
      <c r="G31" s="16">
        <f t="shared" si="1"/>
        <v>0.1875</v>
      </c>
      <c r="H31" s="15">
        <v>5</v>
      </c>
      <c r="I31" s="16">
        <f t="shared" si="2"/>
        <v>0.15625</v>
      </c>
      <c r="J31" s="15">
        <v>11</v>
      </c>
      <c r="K31" s="16">
        <f t="shared" si="3"/>
        <v>0.34375</v>
      </c>
      <c r="L31" s="15"/>
      <c r="M31" s="16" t="str">
        <f t="shared" si="4"/>
        <v/>
      </c>
      <c r="N31" s="15"/>
      <c r="O31" s="16" t="str">
        <f t="shared" si="5"/>
        <v/>
      </c>
      <c r="P31" s="15"/>
      <c r="Q31" s="16" t="str">
        <f t="shared" si="6"/>
        <v/>
      </c>
      <c r="R31" s="15"/>
      <c r="S31" s="16" t="str">
        <f t="shared" si="7"/>
        <v/>
      </c>
      <c r="T31" s="15"/>
      <c r="U31" s="16" t="str">
        <f t="shared" si="8"/>
        <v/>
      </c>
      <c r="V31" s="15"/>
      <c r="W31" s="16" t="str">
        <f t="shared" si="9"/>
        <v/>
      </c>
      <c r="X31" s="15"/>
      <c r="Y31" s="16" t="str">
        <f t="shared" si="10"/>
        <v/>
      </c>
      <c r="Z31" s="15"/>
      <c r="AA31" s="16" t="str">
        <f t="shared" si="11"/>
        <v/>
      </c>
      <c r="AB31" s="15">
        <v>32</v>
      </c>
      <c r="AC31" s="15">
        <v>32</v>
      </c>
      <c r="AD31" s="16">
        <f t="shared" si="12"/>
        <v>1</v>
      </c>
    </row>
    <row r="32" spans="1:30" x14ac:dyDescent="0.2">
      <c r="A32" s="14" t="s">
        <v>48</v>
      </c>
      <c r="B32" s="15">
        <v>14</v>
      </c>
      <c r="C32" s="16">
        <f t="shared" si="13"/>
        <v>0.35</v>
      </c>
      <c r="D32" s="15">
        <v>10</v>
      </c>
      <c r="E32" s="16">
        <f t="shared" si="13"/>
        <v>0.25</v>
      </c>
      <c r="F32" s="15">
        <v>10</v>
      </c>
      <c r="G32" s="16">
        <f t="shared" si="1"/>
        <v>0.25</v>
      </c>
      <c r="H32" s="15">
        <v>6</v>
      </c>
      <c r="I32" s="16">
        <f t="shared" si="2"/>
        <v>0.15</v>
      </c>
      <c r="J32" s="15"/>
      <c r="K32" s="16" t="str">
        <f t="shared" si="3"/>
        <v/>
      </c>
      <c r="L32" s="15"/>
      <c r="M32" s="16" t="str">
        <f t="shared" si="4"/>
        <v/>
      </c>
      <c r="N32" s="15"/>
      <c r="O32" s="16" t="str">
        <f t="shared" si="5"/>
        <v/>
      </c>
      <c r="P32" s="15"/>
      <c r="Q32" s="16" t="str">
        <f t="shared" si="6"/>
        <v/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40</v>
      </c>
      <c r="AC32" s="15">
        <v>40</v>
      </c>
      <c r="AD32" s="16">
        <f t="shared" si="12"/>
        <v>1</v>
      </c>
    </row>
    <row r="33" spans="1:30" x14ac:dyDescent="0.2">
      <c r="A33" s="14" t="s">
        <v>49</v>
      </c>
      <c r="B33" s="15">
        <v>16</v>
      </c>
      <c r="C33" s="16">
        <f t="shared" si="13"/>
        <v>0.5</v>
      </c>
      <c r="D33" s="15">
        <v>7</v>
      </c>
      <c r="E33" s="16">
        <f t="shared" si="13"/>
        <v>0.21875</v>
      </c>
      <c r="F33" s="15">
        <v>4</v>
      </c>
      <c r="G33" s="16">
        <f t="shared" si="1"/>
        <v>0.125</v>
      </c>
      <c r="H33" s="15">
        <v>1</v>
      </c>
      <c r="I33" s="16">
        <f t="shared" si="2"/>
        <v>3.125E-2</v>
      </c>
      <c r="J33" s="15">
        <v>3</v>
      </c>
      <c r="K33" s="16">
        <f t="shared" si="3"/>
        <v>9.375E-2</v>
      </c>
      <c r="L33" s="15"/>
      <c r="M33" s="16" t="str">
        <f t="shared" si="4"/>
        <v/>
      </c>
      <c r="N33" s="15">
        <v>1</v>
      </c>
      <c r="O33" s="16">
        <f t="shared" si="5"/>
        <v>3.125E-2</v>
      </c>
      <c r="P33" s="15"/>
      <c r="Q33" s="16" t="str">
        <f t="shared" si="6"/>
        <v/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32</v>
      </c>
      <c r="AC33" s="15">
        <v>32</v>
      </c>
      <c r="AD33" s="16">
        <f t="shared" si="12"/>
        <v>1</v>
      </c>
    </row>
    <row r="34" spans="1:30" x14ac:dyDescent="0.2">
      <c r="A34" s="14" t="s">
        <v>50</v>
      </c>
      <c r="B34" s="15">
        <v>40</v>
      </c>
      <c r="C34" s="16">
        <f t="shared" si="13"/>
        <v>1</v>
      </c>
      <c r="D34" s="15"/>
      <c r="E34" s="16" t="str">
        <f t="shared" si="13"/>
        <v/>
      </c>
      <c r="F34" s="15"/>
      <c r="G34" s="16" t="str">
        <f t="shared" si="1"/>
        <v/>
      </c>
      <c r="H34" s="15"/>
      <c r="I34" s="16" t="str">
        <f t="shared" si="2"/>
        <v/>
      </c>
      <c r="J34" s="15"/>
      <c r="K34" s="16" t="str">
        <f t="shared" si="3"/>
        <v/>
      </c>
      <c r="L34" s="15"/>
      <c r="M34" s="16" t="str">
        <f t="shared" si="4"/>
        <v/>
      </c>
      <c r="N34" s="15"/>
      <c r="O34" s="16" t="str">
        <f t="shared" si="5"/>
        <v/>
      </c>
      <c r="P34" s="15"/>
      <c r="Q34" s="16" t="str">
        <f t="shared" si="6"/>
        <v/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40</v>
      </c>
      <c r="AC34" s="15">
        <v>40</v>
      </c>
      <c r="AD34" s="16">
        <f t="shared" si="12"/>
        <v>1</v>
      </c>
    </row>
    <row r="35" spans="1:30" s="13" customFormat="1" x14ac:dyDescent="0.2">
      <c r="A35" s="11" t="s">
        <v>51</v>
      </c>
      <c r="B35" s="11"/>
      <c r="C35" s="12" t="str">
        <f t="shared" si="13"/>
        <v/>
      </c>
      <c r="D35" s="11"/>
      <c r="E35" s="12" t="str">
        <f t="shared" si="13"/>
        <v/>
      </c>
      <c r="F35" s="11"/>
      <c r="G35" s="12" t="str">
        <f t="shared" si="1"/>
        <v/>
      </c>
      <c r="H35" s="11"/>
      <c r="I35" s="12" t="str">
        <f t="shared" si="2"/>
        <v/>
      </c>
      <c r="J35" s="11"/>
      <c r="K35" s="12" t="str">
        <f t="shared" si="3"/>
        <v/>
      </c>
      <c r="L35" s="11"/>
      <c r="M35" s="12" t="str">
        <f t="shared" si="4"/>
        <v/>
      </c>
      <c r="N35" s="11"/>
      <c r="O35" s="12" t="str">
        <f t="shared" si="5"/>
        <v/>
      </c>
      <c r="P35" s="11"/>
      <c r="Q35" s="12" t="str">
        <f t="shared" si="6"/>
        <v/>
      </c>
      <c r="R35" s="11"/>
      <c r="S35" s="12" t="str">
        <f t="shared" si="7"/>
        <v/>
      </c>
      <c r="T35" s="11"/>
      <c r="U35" s="12" t="str">
        <f t="shared" si="8"/>
        <v/>
      </c>
      <c r="V35" s="11"/>
      <c r="W35" s="12" t="str">
        <f t="shared" si="9"/>
        <v/>
      </c>
      <c r="X35" s="11"/>
      <c r="Y35" s="12" t="str">
        <f t="shared" si="10"/>
        <v/>
      </c>
      <c r="Z35" s="11"/>
      <c r="AA35" s="12" t="str">
        <f t="shared" si="11"/>
        <v/>
      </c>
      <c r="AB35" s="11"/>
      <c r="AC35" s="11"/>
      <c r="AD35" s="12" t="str">
        <f t="shared" si="12"/>
        <v/>
      </c>
    </row>
    <row r="36" spans="1:30" x14ac:dyDescent="0.2">
      <c r="A36" s="14" t="s">
        <v>52</v>
      </c>
      <c r="B36" s="15">
        <v>11</v>
      </c>
      <c r="C36" s="16">
        <f t="shared" si="13"/>
        <v>0.33333333333333331</v>
      </c>
      <c r="D36" s="15">
        <v>3</v>
      </c>
      <c r="E36" s="16">
        <f t="shared" si="13"/>
        <v>9.0909090909090912E-2</v>
      </c>
      <c r="F36" s="15">
        <v>1</v>
      </c>
      <c r="G36" s="16">
        <f t="shared" si="1"/>
        <v>3.0303030303030304E-2</v>
      </c>
      <c r="H36" s="15"/>
      <c r="I36" s="16" t="str">
        <f t="shared" si="2"/>
        <v/>
      </c>
      <c r="J36" s="15">
        <v>2</v>
      </c>
      <c r="K36" s="16">
        <f t="shared" si="3"/>
        <v>6.0606060606060608E-2</v>
      </c>
      <c r="L36" s="15">
        <v>1</v>
      </c>
      <c r="M36" s="16">
        <f t="shared" si="4"/>
        <v>3.0303030303030304E-2</v>
      </c>
      <c r="N36" s="15"/>
      <c r="O36" s="16" t="str">
        <f t="shared" si="5"/>
        <v/>
      </c>
      <c r="P36" s="15">
        <v>15</v>
      </c>
      <c r="Q36" s="16">
        <f t="shared" si="6"/>
        <v>0.45454545454545453</v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33</v>
      </c>
      <c r="AC36" s="15">
        <v>18</v>
      </c>
      <c r="AD36" s="16">
        <f t="shared" si="12"/>
        <v>0.54545454545454541</v>
      </c>
    </row>
    <row r="37" spans="1:30" x14ac:dyDescent="0.2">
      <c r="A37" s="14" t="s">
        <v>53</v>
      </c>
      <c r="B37" s="15">
        <v>2</v>
      </c>
      <c r="C37" s="16">
        <f t="shared" ref="C37:E52" si="14">IF(B37&lt;&gt;"",B37/$AB37,"")</f>
        <v>6.0606060606060608E-2</v>
      </c>
      <c r="D37" s="15">
        <v>11</v>
      </c>
      <c r="E37" s="16">
        <f t="shared" si="14"/>
        <v>0.33333333333333331</v>
      </c>
      <c r="F37" s="15">
        <v>17</v>
      </c>
      <c r="G37" s="16">
        <f t="shared" si="1"/>
        <v>0.51515151515151514</v>
      </c>
      <c r="H37" s="15">
        <v>1</v>
      </c>
      <c r="I37" s="16">
        <f t="shared" si="2"/>
        <v>3.0303030303030304E-2</v>
      </c>
      <c r="J37" s="15"/>
      <c r="K37" s="16" t="str">
        <f t="shared" si="3"/>
        <v/>
      </c>
      <c r="L37" s="15"/>
      <c r="M37" s="16" t="str">
        <f t="shared" si="4"/>
        <v/>
      </c>
      <c r="N37" s="15"/>
      <c r="O37" s="16" t="str">
        <f t="shared" si="5"/>
        <v/>
      </c>
      <c r="P37" s="15">
        <v>2</v>
      </c>
      <c r="Q37" s="16">
        <f t="shared" si="6"/>
        <v>6.0606060606060608E-2</v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33</v>
      </c>
      <c r="AC37" s="15">
        <v>31</v>
      </c>
      <c r="AD37" s="16">
        <f t="shared" si="12"/>
        <v>0.93939393939393945</v>
      </c>
    </row>
    <row r="38" spans="1:30" x14ac:dyDescent="0.2">
      <c r="A38" s="14" t="s">
        <v>54</v>
      </c>
      <c r="B38" s="15">
        <v>13</v>
      </c>
      <c r="C38" s="16">
        <f t="shared" si="14"/>
        <v>0.40625</v>
      </c>
      <c r="D38" s="15">
        <v>2</v>
      </c>
      <c r="E38" s="16">
        <f t="shared" si="14"/>
        <v>6.25E-2</v>
      </c>
      <c r="F38" s="15">
        <v>17</v>
      </c>
      <c r="G38" s="16">
        <f t="shared" si="1"/>
        <v>0.53125</v>
      </c>
      <c r="H38" s="15"/>
      <c r="I38" s="16" t="str">
        <f t="shared" si="2"/>
        <v/>
      </c>
      <c r="J38" s="15"/>
      <c r="K38" s="16" t="str">
        <f t="shared" si="3"/>
        <v/>
      </c>
      <c r="L38" s="15"/>
      <c r="M38" s="16" t="str">
        <f t="shared" si="4"/>
        <v/>
      </c>
      <c r="N38" s="15"/>
      <c r="O38" s="16" t="str">
        <f t="shared" si="5"/>
        <v/>
      </c>
      <c r="P38" s="15"/>
      <c r="Q38" s="16" t="str">
        <f t="shared" si="6"/>
        <v/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32</v>
      </c>
      <c r="AC38" s="15">
        <v>32</v>
      </c>
      <c r="AD38" s="16">
        <f t="shared" si="12"/>
        <v>1</v>
      </c>
    </row>
    <row r="39" spans="1:30" x14ac:dyDescent="0.2">
      <c r="A39" s="14" t="s">
        <v>55</v>
      </c>
      <c r="B39" s="15">
        <v>8</v>
      </c>
      <c r="C39" s="16">
        <f t="shared" si="14"/>
        <v>0.2</v>
      </c>
      <c r="D39" s="15">
        <v>6</v>
      </c>
      <c r="E39" s="16">
        <f t="shared" si="14"/>
        <v>0.15</v>
      </c>
      <c r="F39" s="15">
        <v>15</v>
      </c>
      <c r="G39" s="16">
        <f t="shared" si="1"/>
        <v>0.375</v>
      </c>
      <c r="H39" s="15">
        <v>3</v>
      </c>
      <c r="I39" s="16">
        <f t="shared" si="2"/>
        <v>7.4999999999999997E-2</v>
      </c>
      <c r="J39" s="15">
        <v>4</v>
      </c>
      <c r="K39" s="16">
        <f t="shared" si="3"/>
        <v>0.1</v>
      </c>
      <c r="L39" s="15">
        <v>1</v>
      </c>
      <c r="M39" s="16">
        <f t="shared" si="4"/>
        <v>2.5000000000000001E-2</v>
      </c>
      <c r="N39" s="15">
        <v>3</v>
      </c>
      <c r="O39" s="16">
        <f t="shared" si="5"/>
        <v>7.4999999999999997E-2</v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40</v>
      </c>
      <c r="AC39" s="15">
        <v>40</v>
      </c>
      <c r="AD39" s="16">
        <f t="shared" si="12"/>
        <v>1</v>
      </c>
    </row>
    <row r="40" spans="1:30" x14ac:dyDescent="0.2">
      <c r="A40" s="14" t="s">
        <v>56</v>
      </c>
      <c r="B40" s="15">
        <v>19</v>
      </c>
      <c r="C40" s="16">
        <f t="shared" si="14"/>
        <v>0.5757575757575758</v>
      </c>
      <c r="D40" s="15">
        <v>1</v>
      </c>
      <c r="E40" s="16">
        <f t="shared" si="14"/>
        <v>3.0303030303030304E-2</v>
      </c>
      <c r="F40" s="15">
        <v>4</v>
      </c>
      <c r="G40" s="16">
        <f t="shared" si="1"/>
        <v>0.12121212121212122</v>
      </c>
      <c r="H40" s="15">
        <v>3</v>
      </c>
      <c r="I40" s="16">
        <f t="shared" si="2"/>
        <v>9.0909090909090912E-2</v>
      </c>
      <c r="J40" s="15">
        <v>2</v>
      </c>
      <c r="K40" s="16">
        <f t="shared" si="3"/>
        <v>6.0606060606060608E-2</v>
      </c>
      <c r="L40" s="15">
        <v>1</v>
      </c>
      <c r="M40" s="16">
        <f t="shared" si="4"/>
        <v>3.0303030303030304E-2</v>
      </c>
      <c r="N40" s="15"/>
      <c r="O40" s="16" t="str">
        <f t="shared" si="5"/>
        <v/>
      </c>
      <c r="P40" s="15">
        <v>3</v>
      </c>
      <c r="Q40" s="16">
        <f t="shared" si="6"/>
        <v>9.0909090909090912E-2</v>
      </c>
      <c r="R40" s="15"/>
      <c r="S40" s="16" t="str">
        <f t="shared" si="7"/>
        <v/>
      </c>
      <c r="T40" s="15"/>
      <c r="U40" s="16" t="str">
        <f t="shared" si="8"/>
        <v/>
      </c>
      <c r="V40" s="15"/>
      <c r="W40" s="16" t="str">
        <f t="shared" si="9"/>
        <v/>
      </c>
      <c r="X40" s="15"/>
      <c r="Y40" s="16" t="str">
        <f t="shared" si="10"/>
        <v/>
      </c>
      <c r="Z40" s="15"/>
      <c r="AA40" s="16" t="str">
        <f t="shared" si="11"/>
        <v/>
      </c>
      <c r="AB40" s="15">
        <v>33</v>
      </c>
      <c r="AC40" s="15">
        <v>30</v>
      </c>
      <c r="AD40" s="16">
        <f t="shared" si="12"/>
        <v>0.90909090909090906</v>
      </c>
    </row>
    <row r="41" spans="1:30" x14ac:dyDescent="0.2">
      <c r="A41" s="14" t="s">
        <v>57</v>
      </c>
      <c r="B41" s="15">
        <v>13</v>
      </c>
      <c r="C41" s="16">
        <f t="shared" si="14"/>
        <v>0.39393939393939392</v>
      </c>
      <c r="D41" s="15">
        <v>6</v>
      </c>
      <c r="E41" s="16">
        <f t="shared" si="14"/>
        <v>0.18181818181818182</v>
      </c>
      <c r="F41" s="15">
        <v>4</v>
      </c>
      <c r="G41" s="16">
        <f t="shared" si="1"/>
        <v>0.12121212121212122</v>
      </c>
      <c r="H41" s="15">
        <v>1</v>
      </c>
      <c r="I41" s="16">
        <f t="shared" si="2"/>
        <v>3.0303030303030304E-2</v>
      </c>
      <c r="J41" s="15">
        <v>3</v>
      </c>
      <c r="K41" s="16">
        <f t="shared" si="3"/>
        <v>9.0909090909090912E-2</v>
      </c>
      <c r="L41" s="15">
        <v>2</v>
      </c>
      <c r="M41" s="16">
        <f t="shared" si="4"/>
        <v>6.0606060606060608E-2</v>
      </c>
      <c r="N41" s="15">
        <v>1</v>
      </c>
      <c r="O41" s="16">
        <f t="shared" si="5"/>
        <v>3.0303030303030304E-2</v>
      </c>
      <c r="P41" s="15">
        <v>3</v>
      </c>
      <c r="Q41" s="16">
        <f t="shared" si="6"/>
        <v>9.0909090909090912E-2</v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33</v>
      </c>
      <c r="AC41" s="15">
        <v>30</v>
      </c>
      <c r="AD41" s="16">
        <f t="shared" si="12"/>
        <v>0.90909090909090906</v>
      </c>
    </row>
    <row r="42" spans="1:30" x14ac:dyDescent="0.2">
      <c r="A42" s="14" t="s">
        <v>58</v>
      </c>
      <c r="B42" s="15">
        <v>4</v>
      </c>
      <c r="C42" s="16">
        <f t="shared" si="14"/>
        <v>0.12121212121212122</v>
      </c>
      <c r="D42" s="15">
        <v>2</v>
      </c>
      <c r="E42" s="16">
        <f t="shared" si="14"/>
        <v>6.0606060606060608E-2</v>
      </c>
      <c r="F42" s="15">
        <v>5</v>
      </c>
      <c r="G42" s="16">
        <f t="shared" si="1"/>
        <v>0.15151515151515152</v>
      </c>
      <c r="H42" s="15">
        <v>3</v>
      </c>
      <c r="I42" s="16">
        <f t="shared" si="2"/>
        <v>9.0909090909090912E-2</v>
      </c>
      <c r="J42" s="15">
        <v>6</v>
      </c>
      <c r="K42" s="16">
        <f t="shared" si="3"/>
        <v>0.18181818181818182</v>
      </c>
      <c r="L42" s="15">
        <v>4</v>
      </c>
      <c r="M42" s="16">
        <f t="shared" si="4"/>
        <v>0.12121212121212122</v>
      </c>
      <c r="N42" s="15">
        <v>6</v>
      </c>
      <c r="O42" s="16">
        <f t="shared" si="5"/>
        <v>0.18181818181818182</v>
      </c>
      <c r="P42" s="15">
        <v>3</v>
      </c>
      <c r="Q42" s="16">
        <f t="shared" si="6"/>
        <v>9.0909090909090912E-2</v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33</v>
      </c>
      <c r="AC42" s="15">
        <v>30</v>
      </c>
      <c r="AD42" s="16">
        <f t="shared" si="12"/>
        <v>0.90909090909090906</v>
      </c>
    </row>
    <row r="43" spans="1:30" x14ac:dyDescent="0.2">
      <c r="A43" s="14" t="s">
        <v>59</v>
      </c>
      <c r="B43" s="15">
        <v>39</v>
      </c>
      <c r="C43" s="16">
        <f t="shared" si="14"/>
        <v>0.97499999999999998</v>
      </c>
      <c r="D43" s="15">
        <v>1</v>
      </c>
      <c r="E43" s="16">
        <f t="shared" si="14"/>
        <v>2.5000000000000001E-2</v>
      </c>
      <c r="F43" s="15"/>
      <c r="G43" s="16" t="str">
        <f t="shared" si="1"/>
        <v/>
      </c>
      <c r="H43" s="15"/>
      <c r="I43" s="16" t="str">
        <f t="shared" si="2"/>
        <v/>
      </c>
      <c r="J43" s="15"/>
      <c r="K43" s="16" t="str">
        <f t="shared" si="3"/>
        <v/>
      </c>
      <c r="L43" s="15"/>
      <c r="M43" s="16" t="str">
        <f t="shared" si="4"/>
        <v/>
      </c>
      <c r="N43" s="15"/>
      <c r="O43" s="16" t="str">
        <f t="shared" si="5"/>
        <v/>
      </c>
      <c r="P43" s="15"/>
      <c r="Q43" s="16" t="str">
        <f t="shared" si="6"/>
        <v/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40</v>
      </c>
      <c r="AC43" s="15">
        <v>40</v>
      </c>
      <c r="AD43" s="16">
        <f t="shared" si="12"/>
        <v>1</v>
      </c>
    </row>
    <row r="44" spans="1:30" x14ac:dyDescent="0.2">
      <c r="A44" s="14" t="s">
        <v>60</v>
      </c>
      <c r="B44" s="15">
        <v>17</v>
      </c>
      <c r="C44" s="16">
        <f t="shared" si="14"/>
        <v>0.48571428571428571</v>
      </c>
      <c r="D44" s="15">
        <v>2</v>
      </c>
      <c r="E44" s="16">
        <f t="shared" si="14"/>
        <v>5.7142857142857141E-2</v>
      </c>
      <c r="F44" s="15">
        <v>2</v>
      </c>
      <c r="G44" s="16">
        <f t="shared" si="1"/>
        <v>5.7142857142857141E-2</v>
      </c>
      <c r="H44" s="15">
        <v>1</v>
      </c>
      <c r="I44" s="16">
        <f t="shared" si="2"/>
        <v>2.8571428571428571E-2</v>
      </c>
      <c r="J44" s="15">
        <v>2</v>
      </c>
      <c r="K44" s="16">
        <f t="shared" si="3"/>
        <v>5.7142857142857141E-2</v>
      </c>
      <c r="L44" s="15">
        <v>4</v>
      </c>
      <c r="M44" s="16">
        <f t="shared" si="4"/>
        <v>0.11428571428571428</v>
      </c>
      <c r="N44" s="15">
        <v>5</v>
      </c>
      <c r="O44" s="16">
        <f t="shared" si="5"/>
        <v>0.14285714285714285</v>
      </c>
      <c r="P44" s="15">
        <v>2</v>
      </c>
      <c r="Q44" s="16">
        <f t="shared" si="6"/>
        <v>5.7142857142857141E-2</v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35</v>
      </c>
      <c r="AC44" s="15">
        <v>33</v>
      </c>
      <c r="AD44" s="16">
        <f t="shared" si="12"/>
        <v>0.94285714285714284</v>
      </c>
    </row>
    <row r="45" spans="1:30" x14ac:dyDescent="0.2">
      <c r="A45" s="14" t="s">
        <v>61</v>
      </c>
      <c r="B45" s="15">
        <v>18</v>
      </c>
      <c r="C45" s="16">
        <f t="shared" si="14"/>
        <v>0.54545454545454541</v>
      </c>
      <c r="D45" s="15">
        <v>3</v>
      </c>
      <c r="E45" s="16">
        <f t="shared" si="14"/>
        <v>9.0909090909090912E-2</v>
      </c>
      <c r="F45" s="15">
        <v>2</v>
      </c>
      <c r="G45" s="16">
        <f t="shared" si="1"/>
        <v>6.0606060606060608E-2</v>
      </c>
      <c r="H45" s="15"/>
      <c r="I45" s="16" t="str">
        <f t="shared" si="2"/>
        <v/>
      </c>
      <c r="J45" s="15">
        <v>1</v>
      </c>
      <c r="K45" s="16">
        <f t="shared" si="3"/>
        <v>3.0303030303030304E-2</v>
      </c>
      <c r="L45" s="15">
        <v>2</v>
      </c>
      <c r="M45" s="16">
        <f t="shared" si="4"/>
        <v>6.0606060606060608E-2</v>
      </c>
      <c r="N45" s="15">
        <v>4</v>
      </c>
      <c r="O45" s="16">
        <f t="shared" si="5"/>
        <v>0.12121212121212122</v>
      </c>
      <c r="P45" s="15">
        <v>3</v>
      </c>
      <c r="Q45" s="16">
        <f t="shared" si="6"/>
        <v>9.0909090909090912E-2</v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33</v>
      </c>
      <c r="AC45" s="15">
        <v>30</v>
      </c>
      <c r="AD45" s="16">
        <f t="shared" si="12"/>
        <v>0.90909090909090906</v>
      </c>
    </row>
    <row r="46" spans="1:30" x14ac:dyDescent="0.2">
      <c r="A46" s="14" t="s">
        <v>62</v>
      </c>
      <c r="B46" s="15"/>
      <c r="C46" s="16" t="str">
        <f t="shared" si="14"/>
        <v/>
      </c>
      <c r="D46" s="15"/>
      <c r="E46" s="16" t="str">
        <f t="shared" si="14"/>
        <v/>
      </c>
      <c r="F46" s="15"/>
      <c r="G46" s="16" t="str">
        <f t="shared" si="1"/>
        <v/>
      </c>
      <c r="H46" s="15"/>
      <c r="I46" s="16" t="str">
        <f t="shared" si="2"/>
        <v/>
      </c>
      <c r="J46" s="15"/>
      <c r="K46" s="16" t="str">
        <f t="shared" si="3"/>
        <v/>
      </c>
      <c r="L46" s="15"/>
      <c r="M46" s="16" t="str">
        <f t="shared" si="4"/>
        <v/>
      </c>
      <c r="N46" s="15"/>
      <c r="O46" s="16" t="str">
        <f t="shared" si="5"/>
        <v/>
      </c>
      <c r="P46" s="15"/>
      <c r="Q46" s="16" t="str">
        <f t="shared" si="6"/>
        <v/>
      </c>
      <c r="R46" s="15">
        <v>29</v>
      </c>
      <c r="S46" s="16">
        <f t="shared" si="7"/>
        <v>0.87878787878787878</v>
      </c>
      <c r="T46" s="15">
        <v>4</v>
      </c>
      <c r="U46" s="16">
        <f t="shared" si="8"/>
        <v>0.12121212121212122</v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33</v>
      </c>
      <c r="AC46" s="15">
        <v>29</v>
      </c>
      <c r="AD46" s="16">
        <f t="shared" si="12"/>
        <v>0.87878787878787878</v>
      </c>
    </row>
    <row r="47" spans="1:30" x14ac:dyDescent="0.2">
      <c r="A47" s="14" t="s">
        <v>63</v>
      </c>
      <c r="B47" s="15"/>
      <c r="C47" s="16" t="str">
        <f t="shared" si="14"/>
        <v/>
      </c>
      <c r="D47" s="15"/>
      <c r="E47" s="16" t="str">
        <f t="shared" si="14"/>
        <v/>
      </c>
      <c r="F47" s="15"/>
      <c r="G47" s="16" t="str">
        <f t="shared" si="1"/>
        <v/>
      </c>
      <c r="H47" s="15"/>
      <c r="I47" s="16" t="str">
        <f t="shared" si="2"/>
        <v/>
      </c>
      <c r="J47" s="15"/>
      <c r="K47" s="16" t="str">
        <f t="shared" si="3"/>
        <v/>
      </c>
      <c r="L47" s="15"/>
      <c r="M47" s="16" t="str">
        <f t="shared" si="4"/>
        <v/>
      </c>
      <c r="N47" s="15"/>
      <c r="O47" s="16" t="str">
        <f t="shared" si="5"/>
        <v/>
      </c>
      <c r="P47" s="15"/>
      <c r="Q47" s="16" t="str">
        <f t="shared" si="6"/>
        <v/>
      </c>
      <c r="R47" s="15">
        <v>32</v>
      </c>
      <c r="S47" s="16">
        <f t="shared" si="7"/>
        <v>1</v>
      </c>
      <c r="T47" s="15"/>
      <c r="U47" s="16" t="str">
        <f t="shared" si="8"/>
        <v/>
      </c>
      <c r="V47" s="15"/>
      <c r="W47" s="16" t="str">
        <f t="shared" si="9"/>
        <v/>
      </c>
      <c r="X47" s="15"/>
      <c r="Y47" s="16" t="str">
        <f t="shared" si="10"/>
        <v/>
      </c>
      <c r="Z47" s="15"/>
      <c r="AA47" s="16" t="str">
        <f t="shared" si="11"/>
        <v/>
      </c>
      <c r="AB47" s="15">
        <v>32</v>
      </c>
      <c r="AC47" s="15">
        <v>32</v>
      </c>
      <c r="AD47" s="16">
        <f t="shared" si="12"/>
        <v>1</v>
      </c>
    </row>
    <row r="48" spans="1:30" x14ac:dyDescent="0.2">
      <c r="A48" s="14" t="s">
        <v>64</v>
      </c>
      <c r="B48" s="15"/>
      <c r="C48" s="16" t="str">
        <f t="shared" si="14"/>
        <v/>
      </c>
      <c r="D48" s="15"/>
      <c r="E48" s="16" t="str">
        <f t="shared" si="14"/>
        <v/>
      </c>
      <c r="F48" s="15"/>
      <c r="G48" s="16" t="str">
        <f t="shared" si="1"/>
        <v/>
      </c>
      <c r="H48" s="15"/>
      <c r="I48" s="16" t="str">
        <f t="shared" si="2"/>
        <v/>
      </c>
      <c r="J48" s="15"/>
      <c r="K48" s="16" t="str">
        <f t="shared" si="3"/>
        <v/>
      </c>
      <c r="L48" s="15"/>
      <c r="M48" s="16" t="str">
        <f t="shared" si="4"/>
        <v/>
      </c>
      <c r="N48" s="15"/>
      <c r="O48" s="16" t="str">
        <f t="shared" si="5"/>
        <v/>
      </c>
      <c r="P48" s="15"/>
      <c r="Q48" s="16" t="str">
        <f t="shared" si="6"/>
        <v/>
      </c>
      <c r="R48" s="15">
        <v>40</v>
      </c>
      <c r="S48" s="16">
        <f t="shared" si="7"/>
        <v>1</v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40</v>
      </c>
      <c r="AC48" s="15">
        <v>40</v>
      </c>
      <c r="AD48" s="16">
        <f t="shared" si="12"/>
        <v>1</v>
      </c>
    </row>
    <row r="49" spans="1:30" x14ac:dyDescent="0.2">
      <c r="A49" s="14" t="s">
        <v>65</v>
      </c>
      <c r="B49" s="15">
        <v>12</v>
      </c>
      <c r="C49" s="16">
        <f t="shared" si="14"/>
        <v>0.30769230769230771</v>
      </c>
      <c r="D49" s="15">
        <v>8</v>
      </c>
      <c r="E49" s="16">
        <f t="shared" si="14"/>
        <v>0.20512820512820512</v>
      </c>
      <c r="F49" s="15">
        <v>3</v>
      </c>
      <c r="G49" s="16">
        <f t="shared" si="1"/>
        <v>7.6923076923076927E-2</v>
      </c>
      <c r="H49" s="15">
        <v>4</v>
      </c>
      <c r="I49" s="16">
        <f t="shared" si="2"/>
        <v>0.10256410256410256</v>
      </c>
      <c r="J49" s="15">
        <v>2</v>
      </c>
      <c r="K49" s="16">
        <f t="shared" si="3"/>
        <v>5.128205128205128E-2</v>
      </c>
      <c r="L49" s="15">
        <v>5</v>
      </c>
      <c r="M49" s="16">
        <f t="shared" si="4"/>
        <v>0.12820512820512819</v>
      </c>
      <c r="N49" s="15"/>
      <c r="O49" s="16" t="str">
        <f t="shared" si="5"/>
        <v/>
      </c>
      <c r="P49" s="15">
        <v>5</v>
      </c>
      <c r="Q49" s="16">
        <f t="shared" si="6"/>
        <v>0.12820512820512819</v>
      </c>
      <c r="R49" s="15"/>
      <c r="S49" s="16" t="str">
        <f t="shared" si="7"/>
        <v/>
      </c>
      <c r="T49" s="15"/>
      <c r="U49" s="16" t="str">
        <f t="shared" si="8"/>
        <v/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39</v>
      </c>
      <c r="AC49" s="15">
        <v>34</v>
      </c>
      <c r="AD49" s="16">
        <f t="shared" si="12"/>
        <v>0.87179487179487181</v>
      </c>
    </row>
    <row r="50" spans="1:30" x14ac:dyDescent="0.2">
      <c r="A50" s="14" t="s">
        <v>66</v>
      </c>
      <c r="B50" s="15">
        <v>13</v>
      </c>
      <c r="C50" s="16">
        <f t="shared" si="14"/>
        <v>0.39393939393939392</v>
      </c>
      <c r="D50" s="15">
        <v>2</v>
      </c>
      <c r="E50" s="16">
        <f t="shared" si="14"/>
        <v>6.0606060606060608E-2</v>
      </c>
      <c r="F50" s="15">
        <v>7</v>
      </c>
      <c r="G50" s="16">
        <f t="shared" si="1"/>
        <v>0.21212121212121213</v>
      </c>
      <c r="H50" s="15">
        <v>5</v>
      </c>
      <c r="I50" s="16">
        <f t="shared" si="2"/>
        <v>0.15151515151515152</v>
      </c>
      <c r="J50" s="15">
        <v>3</v>
      </c>
      <c r="K50" s="16">
        <f t="shared" si="3"/>
        <v>9.0909090909090912E-2</v>
      </c>
      <c r="L50" s="15">
        <v>1</v>
      </c>
      <c r="M50" s="16">
        <f t="shared" si="4"/>
        <v>3.0303030303030304E-2</v>
      </c>
      <c r="N50" s="15">
        <v>1</v>
      </c>
      <c r="O50" s="16">
        <f t="shared" si="5"/>
        <v>3.0303030303030304E-2</v>
      </c>
      <c r="P50" s="15">
        <v>1</v>
      </c>
      <c r="Q50" s="16">
        <f t="shared" si="6"/>
        <v>3.0303030303030304E-2</v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33</v>
      </c>
      <c r="AC50" s="15">
        <v>32</v>
      </c>
      <c r="AD50" s="16">
        <f t="shared" si="12"/>
        <v>0.96969696969696972</v>
      </c>
    </row>
    <row r="51" spans="1:30" x14ac:dyDescent="0.2">
      <c r="A51" s="14" t="s">
        <v>67</v>
      </c>
      <c r="B51" s="15">
        <v>8</v>
      </c>
      <c r="C51" s="16">
        <f t="shared" si="14"/>
        <v>0.25</v>
      </c>
      <c r="D51" s="15">
        <v>3</v>
      </c>
      <c r="E51" s="16">
        <f t="shared" si="14"/>
        <v>9.375E-2</v>
      </c>
      <c r="F51" s="15">
        <v>5</v>
      </c>
      <c r="G51" s="16">
        <f t="shared" si="1"/>
        <v>0.15625</v>
      </c>
      <c r="H51" s="15">
        <v>9</v>
      </c>
      <c r="I51" s="16">
        <f t="shared" si="2"/>
        <v>0.28125</v>
      </c>
      <c r="J51" s="15">
        <v>3</v>
      </c>
      <c r="K51" s="16">
        <f t="shared" si="3"/>
        <v>9.375E-2</v>
      </c>
      <c r="L51" s="15">
        <v>3</v>
      </c>
      <c r="M51" s="16">
        <f t="shared" si="4"/>
        <v>9.375E-2</v>
      </c>
      <c r="N51" s="15">
        <v>1</v>
      </c>
      <c r="O51" s="16">
        <f t="shared" si="5"/>
        <v>3.125E-2</v>
      </c>
      <c r="P51" s="15"/>
      <c r="Q51" s="16" t="str">
        <f t="shared" si="6"/>
        <v/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32</v>
      </c>
      <c r="AC51" s="15">
        <v>32</v>
      </c>
      <c r="AD51" s="16">
        <f t="shared" si="12"/>
        <v>1</v>
      </c>
    </row>
    <row r="52" spans="1:30" x14ac:dyDescent="0.2">
      <c r="A52" s="14" t="s">
        <v>68</v>
      </c>
      <c r="B52" s="15">
        <v>12</v>
      </c>
      <c r="C52" s="16">
        <f t="shared" si="14"/>
        <v>0.375</v>
      </c>
      <c r="D52" s="15">
        <v>8</v>
      </c>
      <c r="E52" s="16">
        <f t="shared" si="14"/>
        <v>0.25</v>
      </c>
      <c r="F52" s="15">
        <v>6</v>
      </c>
      <c r="G52" s="16">
        <f t="shared" si="1"/>
        <v>0.1875</v>
      </c>
      <c r="H52" s="15">
        <v>4</v>
      </c>
      <c r="I52" s="16">
        <f t="shared" si="2"/>
        <v>0.125</v>
      </c>
      <c r="J52" s="15">
        <v>2</v>
      </c>
      <c r="K52" s="16">
        <f t="shared" si="3"/>
        <v>6.25E-2</v>
      </c>
      <c r="L52" s="15"/>
      <c r="M52" s="16" t="str">
        <f t="shared" si="4"/>
        <v/>
      </c>
      <c r="N52" s="15"/>
      <c r="O52" s="16" t="str">
        <f t="shared" si="5"/>
        <v/>
      </c>
      <c r="P52" s="15"/>
      <c r="Q52" s="16" t="str">
        <f t="shared" si="6"/>
        <v/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32</v>
      </c>
      <c r="AC52" s="15">
        <v>32</v>
      </c>
      <c r="AD52" s="16">
        <f t="shared" si="12"/>
        <v>1</v>
      </c>
    </row>
    <row r="53" spans="1:30" x14ac:dyDescent="0.2">
      <c r="A53" s="14" t="s">
        <v>69</v>
      </c>
      <c r="B53" s="15">
        <v>11</v>
      </c>
      <c r="C53" s="16">
        <f t="shared" ref="C53:E64" si="15">IF(B53&lt;&gt;"",B53/$AB53,"")</f>
        <v>0.33333333333333331</v>
      </c>
      <c r="D53" s="15">
        <v>7</v>
      </c>
      <c r="E53" s="16">
        <f t="shared" si="15"/>
        <v>0.21212121212121213</v>
      </c>
      <c r="F53" s="15">
        <v>3</v>
      </c>
      <c r="G53" s="16">
        <f t="shared" si="1"/>
        <v>9.0909090909090912E-2</v>
      </c>
      <c r="H53" s="15">
        <v>1</v>
      </c>
      <c r="I53" s="16">
        <f t="shared" si="2"/>
        <v>3.0303030303030304E-2</v>
      </c>
      <c r="J53" s="15">
        <v>1</v>
      </c>
      <c r="K53" s="16">
        <f t="shared" si="3"/>
        <v>3.0303030303030304E-2</v>
      </c>
      <c r="L53" s="15">
        <v>1</v>
      </c>
      <c r="M53" s="16">
        <f t="shared" si="4"/>
        <v>3.0303030303030304E-2</v>
      </c>
      <c r="N53" s="15">
        <v>6</v>
      </c>
      <c r="O53" s="16">
        <f t="shared" si="5"/>
        <v>0.18181818181818182</v>
      </c>
      <c r="P53" s="15">
        <v>3</v>
      </c>
      <c r="Q53" s="16">
        <f t="shared" si="6"/>
        <v>9.0909090909090912E-2</v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33</v>
      </c>
      <c r="AC53" s="15">
        <v>30</v>
      </c>
      <c r="AD53" s="16">
        <f t="shared" si="12"/>
        <v>0.90909090909090906</v>
      </c>
    </row>
    <row r="54" spans="1:30" x14ac:dyDescent="0.2">
      <c r="A54" s="14" t="s">
        <v>70</v>
      </c>
      <c r="B54" s="15">
        <v>4</v>
      </c>
      <c r="C54" s="16">
        <f t="shared" si="15"/>
        <v>0.12121212121212122</v>
      </c>
      <c r="D54" s="15">
        <v>5</v>
      </c>
      <c r="E54" s="16">
        <f t="shared" si="15"/>
        <v>0.15151515151515152</v>
      </c>
      <c r="F54" s="15">
        <v>4</v>
      </c>
      <c r="G54" s="16">
        <f t="shared" si="1"/>
        <v>0.12121212121212122</v>
      </c>
      <c r="H54" s="15">
        <v>3</v>
      </c>
      <c r="I54" s="16">
        <f t="shared" si="2"/>
        <v>9.0909090909090912E-2</v>
      </c>
      <c r="J54" s="15">
        <v>9</v>
      </c>
      <c r="K54" s="16">
        <f t="shared" si="3"/>
        <v>0.27272727272727271</v>
      </c>
      <c r="L54" s="15">
        <v>2</v>
      </c>
      <c r="M54" s="16">
        <f t="shared" si="4"/>
        <v>6.0606060606060608E-2</v>
      </c>
      <c r="N54" s="15">
        <v>1</v>
      </c>
      <c r="O54" s="16">
        <f t="shared" si="5"/>
        <v>3.0303030303030304E-2</v>
      </c>
      <c r="P54" s="15">
        <v>5</v>
      </c>
      <c r="Q54" s="16">
        <f t="shared" si="6"/>
        <v>0.15151515151515152</v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33</v>
      </c>
      <c r="AC54" s="15">
        <v>28</v>
      </c>
      <c r="AD54" s="16">
        <f t="shared" si="12"/>
        <v>0.84848484848484851</v>
      </c>
    </row>
    <row r="55" spans="1:30" x14ac:dyDescent="0.2">
      <c r="A55" s="14" t="s">
        <v>71</v>
      </c>
      <c r="B55" s="15">
        <v>9</v>
      </c>
      <c r="C55" s="16">
        <f t="shared" si="15"/>
        <v>0.28125</v>
      </c>
      <c r="D55" s="15">
        <v>3</v>
      </c>
      <c r="E55" s="16">
        <f t="shared" si="15"/>
        <v>9.375E-2</v>
      </c>
      <c r="F55" s="15">
        <v>3</v>
      </c>
      <c r="G55" s="16">
        <f t="shared" si="1"/>
        <v>9.375E-2</v>
      </c>
      <c r="H55" s="15">
        <v>1</v>
      </c>
      <c r="I55" s="16">
        <f t="shared" si="2"/>
        <v>3.125E-2</v>
      </c>
      <c r="J55" s="15">
        <v>2</v>
      </c>
      <c r="K55" s="16">
        <f t="shared" si="3"/>
        <v>6.25E-2</v>
      </c>
      <c r="L55" s="15">
        <v>3</v>
      </c>
      <c r="M55" s="16">
        <f t="shared" si="4"/>
        <v>9.375E-2</v>
      </c>
      <c r="N55" s="15">
        <v>11</v>
      </c>
      <c r="O55" s="16">
        <f t="shared" si="5"/>
        <v>0.34375</v>
      </c>
      <c r="P55" s="15"/>
      <c r="Q55" s="16" t="str">
        <f t="shared" si="6"/>
        <v/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32</v>
      </c>
      <c r="AC55" s="15">
        <v>32</v>
      </c>
      <c r="AD55" s="16">
        <f t="shared" si="12"/>
        <v>1</v>
      </c>
    </row>
    <row r="56" spans="1:30" x14ac:dyDescent="0.2">
      <c r="A56" s="14" t="s">
        <v>72</v>
      </c>
      <c r="B56" s="15">
        <v>11</v>
      </c>
      <c r="C56" s="16">
        <f t="shared" si="15"/>
        <v>0.34375</v>
      </c>
      <c r="D56" s="15">
        <v>2</v>
      </c>
      <c r="E56" s="16">
        <f t="shared" si="15"/>
        <v>6.25E-2</v>
      </c>
      <c r="F56" s="15">
        <v>2</v>
      </c>
      <c r="G56" s="16">
        <f t="shared" si="1"/>
        <v>6.25E-2</v>
      </c>
      <c r="H56" s="15">
        <v>4</v>
      </c>
      <c r="I56" s="16">
        <f t="shared" si="2"/>
        <v>0.125</v>
      </c>
      <c r="J56" s="15">
        <v>2</v>
      </c>
      <c r="K56" s="16">
        <f t="shared" si="3"/>
        <v>6.25E-2</v>
      </c>
      <c r="L56" s="15">
        <v>3</v>
      </c>
      <c r="M56" s="16">
        <f t="shared" si="4"/>
        <v>9.375E-2</v>
      </c>
      <c r="N56" s="15">
        <v>8</v>
      </c>
      <c r="O56" s="16">
        <f t="shared" si="5"/>
        <v>0.25</v>
      </c>
      <c r="P56" s="15"/>
      <c r="Q56" s="16" t="str">
        <f t="shared" si="6"/>
        <v/>
      </c>
      <c r="R56" s="15"/>
      <c r="S56" s="16" t="str">
        <f t="shared" si="7"/>
        <v/>
      </c>
      <c r="T56" s="15"/>
      <c r="U56" s="16" t="str">
        <f t="shared" si="8"/>
        <v/>
      </c>
      <c r="V56" s="15"/>
      <c r="W56" s="16" t="str">
        <f t="shared" si="9"/>
        <v/>
      </c>
      <c r="X56" s="15"/>
      <c r="Y56" s="16" t="str">
        <f t="shared" si="10"/>
        <v/>
      </c>
      <c r="Z56" s="15"/>
      <c r="AA56" s="16" t="str">
        <f t="shared" si="11"/>
        <v/>
      </c>
      <c r="AB56" s="15">
        <v>32</v>
      </c>
      <c r="AC56" s="15">
        <v>32</v>
      </c>
      <c r="AD56" s="16">
        <f t="shared" si="12"/>
        <v>1</v>
      </c>
    </row>
    <row r="57" spans="1:30" x14ac:dyDescent="0.2">
      <c r="A57" s="14" t="s">
        <v>73</v>
      </c>
      <c r="B57" s="15">
        <v>16</v>
      </c>
      <c r="C57" s="16">
        <f t="shared" si="15"/>
        <v>0.4</v>
      </c>
      <c r="D57" s="15">
        <v>6</v>
      </c>
      <c r="E57" s="16">
        <f t="shared" si="15"/>
        <v>0.15</v>
      </c>
      <c r="F57" s="15">
        <v>8</v>
      </c>
      <c r="G57" s="16">
        <f t="shared" si="1"/>
        <v>0.2</v>
      </c>
      <c r="H57" s="15">
        <v>5</v>
      </c>
      <c r="I57" s="16">
        <f t="shared" si="2"/>
        <v>0.125</v>
      </c>
      <c r="J57" s="15">
        <v>5</v>
      </c>
      <c r="K57" s="16">
        <f t="shared" si="3"/>
        <v>0.125</v>
      </c>
      <c r="L57" s="15"/>
      <c r="M57" s="16" t="str">
        <f t="shared" si="4"/>
        <v/>
      </c>
      <c r="N57" s="15"/>
      <c r="O57" s="16" t="str">
        <f t="shared" si="5"/>
        <v/>
      </c>
      <c r="P57" s="15"/>
      <c r="Q57" s="16" t="str">
        <f t="shared" si="6"/>
        <v/>
      </c>
      <c r="R57" s="15"/>
      <c r="S57" s="16" t="str">
        <f t="shared" si="7"/>
        <v/>
      </c>
      <c r="T57" s="15"/>
      <c r="U57" s="16" t="str">
        <f t="shared" si="8"/>
        <v/>
      </c>
      <c r="V57" s="15"/>
      <c r="W57" s="16" t="str">
        <f t="shared" si="9"/>
        <v/>
      </c>
      <c r="X57" s="15"/>
      <c r="Y57" s="16" t="str">
        <f t="shared" si="10"/>
        <v/>
      </c>
      <c r="Z57" s="15"/>
      <c r="AA57" s="16" t="str">
        <f t="shared" si="11"/>
        <v/>
      </c>
      <c r="AB57" s="15">
        <v>40</v>
      </c>
      <c r="AC57" s="15">
        <v>40</v>
      </c>
      <c r="AD57" s="16">
        <f t="shared" si="12"/>
        <v>1</v>
      </c>
    </row>
    <row r="58" spans="1:30" x14ac:dyDescent="0.2">
      <c r="A58" s="14" t="s">
        <v>74</v>
      </c>
      <c r="B58" s="15">
        <v>12</v>
      </c>
      <c r="C58" s="16">
        <f t="shared" si="15"/>
        <v>0.375</v>
      </c>
      <c r="D58" s="15">
        <v>6</v>
      </c>
      <c r="E58" s="16">
        <f t="shared" si="15"/>
        <v>0.1875</v>
      </c>
      <c r="F58" s="15">
        <v>4</v>
      </c>
      <c r="G58" s="16">
        <f t="shared" si="1"/>
        <v>0.125</v>
      </c>
      <c r="H58" s="15">
        <v>6</v>
      </c>
      <c r="I58" s="16">
        <f t="shared" si="2"/>
        <v>0.1875</v>
      </c>
      <c r="J58" s="15">
        <v>1</v>
      </c>
      <c r="K58" s="16">
        <f t="shared" si="3"/>
        <v>3.125E-2</v>
      </c>
      <c r="L58" s="15">
        <v>1</v>
      </c>
      <c r="M58" s="16">
        <f t="shared" si="4"/>
        <v>3.125E-2</v>
      </c>
      <c r="N58" s="15">
        <v>1</v>
      </c>
      <c r="O58" s="16">
        <f t="shared" si="5"/>
        <v>3.125E-2</v>
      </c>
      <c r="P58" s="15">
        <v>1</v>
      </c>
      <c r="Q58" s="16">
        <f t="shared" si="6"/>
        <v>3.125E-2</v>
      </c>
      <c r="R58" s="15"/>
      <c r="S58" s="16" t="str">
        <f t="shared" si="7"/>
        <v/>
      </c>
      <c r="T58" s="15"/>
      <c r="U58" s="16" t="str">
        <f t="shared" si="8"/>
        <v/>
      </c>
      <c r="V58" s="15"/>
      <c r="W58" s="16" t="str">
        <f t="shared" si="9"/>
        <v/>
      </c>
      <c r="X58" s="15"/>
      <c r="Y58" s="16" t="str">
        <f t="shared" si="10"/>
        <v/>
      </c>
      <c r="Z58" s="15"/>
      <c r="AA58" s="16" t="str">
        <f t="shared" si="11"/>
        <v/>
      </c>
      <c r="AB58" s="15">
        <v>32</v>
      </c>
      <c r="AC58" s="15">
        <v>31</v>
      </c>
      <c r="AD58" s="16">
        <f t="shared" si="12"/>
        <v>0.96875</v>
      </c>
    </row>
    <row r="59" spans="1:30" x14ac:dyDescent="0.2">
      <c r="A59" s="14" t="s">
        <v>75</v>
      </c>
      <c r="B59" s="15">
        <v>9</v>
      </c>
      <c r="C59" s="16">
        <f t="shared" si="15"/>
        <v>0.28125</v>
      </c>
      <c r="D59" s="15">
        <v>1</v>
      </c>
      <c r="E59" s="16">
        <f t="shared" si="15"/>
        <v>3.125E-2</v>
      </c>
      <c r="F59" s="15">
        <v>7</v>
      </c>
      <c r="G59" s="16">
        <f t="shared" si="1"/>
        <v>0.21875</v>
      </c>
      <c r="H59" s="15">
        <v>15</v>
      </c>
      <c r="I59" s="16">
        <f t="shared" si="2"/>
        <v>0.46875</v>
      </c>
      <c r="J59" s="15"/>
      <c r="K59" s="16" t="str">
        <f t="shared" si="3"/>
        <v/>
      </c>
      <c r="L59" s="15"/>
      <c r="M59" s="16" t="str">
        <f t="shared" si="4"/>
        <v/>
      </c>
      <c r="N59" s="15"/>
      <c r="O59" s="16" t="str">
        <f t="shared" si="5"/>
        <v/>
      </c>
      <c r="P59" s="15"/>
      <c r="Q59" s="16" t="str">
        <f t="shared" si="6"/>
        <v/>
      </c>
      <c r="R59" s="15"/>
      <c r="S59" s="16" t="str">
        <f t="shared" si="7"/>
        <v/>
      </c>
      <c r="T59" s="15"/>
      <c r="U59" s="16" t="str">
        <f t="shared" si="8"/>
        <v/>
      </c>
      <c r="V59" s="15"/>
      <c r="W59" s="16" t="str">
        <f t="shared" si="9"/>
        <v/>
      </c>
      <c r="X59" s="15"/>
      <c r="Y59" s="16" t="str">
        <f t="shared" si="10"/>
        <v/>
      </c>
      <c r="Z59" s="15"/>
      <c r="AA59" s="16" t="str">
        <f t="shared" si="11"/>
        <v/>
      </c>
      <c r="AB59" s="15">
        <v>32</v>
      </c>
      <c r="AC59" s="15">
        <v>32</v>
      </c>
      <c r="AD59" s="16">
        <f t="shared" si="12"/>
        <v>1</v>
      </c>
    </row>
    <row r="60" spans="1:30" x14ac:dyDescent="0.2">
      <c r="A60" s="14" t="s">
        <v>76</v>
      </c>
      <c r="B60" s="15">
        <v>13</v>
      </c>
      <c r="C60" s="16">
        <f t="shared" si="15"/>
        <v>0.32500000000000001</v>
      </c>
      <c r="D60" s="15">
        <v>8</v>
      </c>
      <c r="E60" s="16">
        <f t="shared" si="15"/>
        <v>0.2</v>
      </c>
      <c r="F60" s="15">
        <v>8</v>
      </c>
      <c r="G60" s="16">
        <f t="shared" si="1"/>
        <v>0.2</v>
      </c>
      <c r="H60" s="15">
        <v>2</v>
      </c>
      <c r="I60" s="16">
        <f t="shared" si="2"/>
        <v>0.05</v>
      </c>
      <c r="J60" s="15">
        <v>4</v>
      </c>
      <c r="K60" s="16">
        <f t="shared" si="3"/>
        <v>0.1</v>
      </c>
      <c r="L60" s="15">
        <v>1</v>
      </c>
      <c r="M60" s="16">
        <f t="shared" si="4"/>
        <v>2.5000000000000001E-2</v>
      </c>
      <c r="N60" s="15">
        <v>4</v>
      </c>
      <c r="O60" s="16">
        <f t="shared" si="5"/>
        <v>0.1</v>
      </c>
      <c r="P60" s="15"/>
      <c r="Q60" s="16" t="str">
        <f t="shared" si="6"/>
        <v/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40</v>
      </c>
      <c r="AC60" s="15">
        <v>40</v>
      </c>
      <c r="AD60" s="16">
        <f t="shared" si="12"/>
        <v>1</v>
      </c>
    </row>
    <row r="61" spans="1:30" x14ac:dyDescent="0.2">
      <c r="A61" s="14" t="s">
        <v>77</v>
      </c>
      <c r="B61" s="15">
        <v>1</v>
      </c>
      <c r="C61" s="16">
        <f t="shared" si="15"/>
        <v>3.125E-2</v>
      </c>
      <c r="D61" s="15"/>
      <c r="E61" s="16" t="str">
        <f t="shared" si="15"/>
        <v/>
      </c>
      <c r="F61" s="15">
        <v>6</v>
      </c>
      <c r="G61" s="16">
        <f t="shared" si="1"/>
        <v>0.1875</v>
      </c>
      <c r="H61" s="15">
        <v>3</v>
      </c>
      <c r="I61" s="16">
        <f t="shared" si="2"/>
        <v>9.375E-2</v>
      </c>
      <c r="J61" s="15">
        <v>5</v>
      </c>
      <c r="K61" s="16">
        <f t="shared" si="3"/>
        <v>0.15625</v>
      </c>
      <c r="L61" s="15"/>
      <c r="M61" s="16" t="str">
        <f t="shared" si="4"/>
        <v/>
      </c>
      <c r="N61" s="15">
        <v>17</v>
      </c>
      <c r="O61" s="16">
        <f t="shared" si="5"/>
        <v>0.53125</v>
      </c>
      <c r="P61" s="15"/>
      <c r="Q61" s="16" t="str">
        <f t="shared" si="6"/>
        <v/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32</v>
      </c>
      <c r="AC61" s="15">
        <v>32</v>
      </c>
      <c r="AD61" s="16">
        <f t="shared" si="12"/>
        <v>1</v>
      </c>
    </row>
    <row r="62" spans="1:30" x14ac:dyDescent="0.2">
      <c r="A62" s="14" t="s">
        <v>78</v>
      </c>
      <c r="B62" s="15">
        <v>40</v>
      </c>
      <c r="C62" s="16">
        <f t="shared" si="15"/>
        <v>1</v>
      </c>
      <c r="D62" s="15"/>
      <c r="E62" s="16" t="str">
        <f t="shared" si="15"/>
        <v/>
      </c>
      <c r="F62" s="15"/>
      <c r="G62" s="16" t="str">
        <f t="shared" si="1"/>
        <v/>
      </c>
      <c r="H62" s="15"/>
      <c r="I62" s="16" t="str">
        <f t="shared" si="2"/>
        <v/>
      </c>
      <c r="J62" s="15"/>
      <c r="K62" s="16" t="str">
        <f t="shared" si="3"/>
        <v/>
      </c>
      <c r="L62" s="15"/>
      <c r="M62" s="16" t="str">
        <f t="shared" si="4"/>
        <v/>
      </c>
      <c r="N62" s="15"/>
      <c r="O62" s="16" t="str">
        <f t="shared" si="5"/>
        <v/>
      </c>
      <c r="P62" s="15"/>
      <c r="Q62" s="16" t="str">
        <f t="shared" si="6"/>
        <v/>
      </c>
      <c r="R62" s="15"/>
      <c r="S62" s="16" t="str">
        <f t="shared" si="7"/>
        <v/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40</v>
      </c>
      <c r="AC62" s="15">
        <v>40</v>
      </c>
      <c r="AD62" s="16">
        <f t="shared" si="12"/>
        <v>1</v>
      </c>
    </row>
    <row r="63" spans="1:30" s="13" customFormat="1" x14ac:dyDescent="0.2">
      <c r="A63" s="11" t="s">
        <v>79</v>
      </c>
      <c r="B63" s="11"/>
      <c r="C63" s="12" t="str">
        <f t="shared" si="15"/>
        <v/>
      </c>
      <c r="D63" s="11"/>
      <c r="E63" s="12" t="str">
        <f t="shared" si="15"/>
        <v/>
      </c>
      <c r="F63" s="11"/>
      <c r="G63" s="12" t="str">
        <f t="shared" si="1"/>
        <v/>
      </c>
      <c r="H63" s="11"/>
      <c r="I63" s="12" t="str">
        <f t="shared" si="2"/>
        <v/>
      </c>
      <c r="J63" s="11"/>
      <c r="K63" s="12" t="str">
        <f t="shared" si="3"/>
        <v/>
      </c>
      <c r="L63" s="11"/>
      <c r="M63" s="12" t="str">
        <f t="shared" si="4"/>
        <v/>
      </c>
      <c r="N63" s="11"/>
      <c r="O63" s="12" t="str">
        <f t="shared" si="5"/>
        <v/>
      </c>
      <c r="P63" s="11"/>
      <c r="Q63" s="12" t="str">
        <f t="shared" si="6"/>
        <v/>
      </c>
      <c r="R63" s="11"/>
      <c r="S63" s="12" t="str">
        <f t="shared" si="7"/>
        <v/>
      </c>
      <c r="T63" s="11"/>
      <c r="U63" s="12" t="str">
        <f t="shared" si="8"/>
        <v/>
      </c>
      <c r="V63" s="11"/>
      <c r="W63" s="12" t="str">
        <f t="shared" si="9"/>
        <v/>
      </c>
      <c r="X63" s="11"/>
      <c r="Y63" s="12" t="str">
        <f t="shared" si="10"/>
        <v/>
      </c>
      <c r="Z63" s="11"/>
      <c r="AA63" s="12" t="str">
        <f t="shared" si="11"/>
        <v/>
      </c>
      <c r="AB63" s="11"/>
      <c r="AC63" s="11"/>
      <c r="AD63" s="12" t="str">
        <f t="shared" si="12"/>
        <v/>
      </c>
    </row>
    <row r="64" spans="1:30" x14ac:dyDescent="0.2">
      <c r="A64" s="14" t="s">
        <v>80</v>
      </c>
      <c r="B64" s="15"/>
      <c r="C64" s="16" t="str">
        <f t="shared" si="15"/>
        <v/>
      </c>
      <c r="D64" s="15"/>
      <c r="E64" s="16" t="str">
        <f t="shared" si="15"/>
        <v/>
      </c>
      <c r="F64" s="15"/>
      <c r="G64" s="16" t="str">
        <f t="shared" si="1"/>
        <v/>
      </c>
      <c r="H64" s="15"/>
      <c r="I64" s="16" t="str">
        <f t="shared" si="2"/>
        <v/>
      </c>
      <c r="J64" s="15"/>
      <c r="K64" s="16" t="str">
        <f t="shared" si="3"/>
        <v/>
      </c>
      <c r="L64" s="15"/>
      <c r="M64" s="16" t="str">
        <f t="shared" si="4"/>
        <v/>
      </c>
      <c r="N64" s="15"/>
      <c r="O64" s="16" t="str">
        <f t="shared" si="5"/>
        <v/>
      </c>
      <c r="P64" s="15"/>
      <c r="Q64" s="16" t="str">
        <f t="shared" si="6"/>
        <v/>
      </c>
      <c r="R64" s="15">
        <v>31</v>
      </c>
      <c r="S64" s="16">
        <f t="shared" si="7"/>
        <v>1</v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31</v>
      </c>
      <c r="AC64" s="15">
        <v>31</v>
      </c>
      <c r="AD64" s="16">
        <f t="shared" si="12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2022-06-06T01:58:35Z</dcterms:created>
  <dcterms:modified xsi:type="dcterms:W3CDTF">2022-06-06T01:58:41Z</dcterms:modified>
</cp:coreProperties>
</file>