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7920" activeTab="0"/>
  </bookViews>
  <sheets>
    <sheet name="ปีการศึกษา" sheetId="1" r:id="rId1"/>
  </sheets>
  <definedNames>
    <definedName name="_xlnm.Print_Area" localSheetId="0">'ปีการศึกษา'!$A$1:$D$13</definedName>
    <definedName name="_xlnm.Print_Titles" localSheetId="0">'ปีการศึกษา'!$1:$4</definedName>
  </definedNames>
  <calcPr fullCalcOnLoad="1"/>
</workbook>
</file>

<file path=xl/sharedStrings.xml><?xml version="1.0" encoding="utf-8"?>
<sst xmlns="http://schemas.openxmlformats.org/spreadsheetml/2006/main" count="18" uniqueCount="16">
  <si>
    <t>* FTES</t>
  </si>
  <si>
    <t>FTES</t>
  </si>
  <si>
    <t>คณะ/ระดับการศึกษา</t>
  </si>
  <si>
    <t>สรุปยอดจำนวนนักศึกษาเต็มเวลาประมาณการ (FTES)</t>
  </si>
  <si>
    <t>1. ประเภทวิชาอุตสาหกรรม</t>
  </si>
  <si>
    <t>2. ประเภทวิชาพาณิชยกรรม</t>
  </si>
  <si>
    <t xml:space="preserve"> ปวช. ภาคพิเศษ</t>
  </si>
  <si>
    <t>รวมประเภทวิชาอุตสาหกรรม</t>
  </si>
  <si>
    <t>รวมประเภทวิชาพาณิชยกรรม</t>
  </si>
  <si>
    <t>รวมทั้งระดับ ปวช.</t>
  </si>
  <si>
    <t>รวมค่า FTES ระดับ ปวช. ทั้งมหาวิทยาลัย =</t>
  </si>
  <si>
    <t>ข้อมูล ณ วันที่ 5 มี.ค. 2564</t>
  </si>
  <si>
    <t>ประจำปีงบประมาณ พ.ศ.2563  ระดับ ปวช.</t>
  </si>
  <si>
    <t>ภาคเรียนที่ 2/62</t>
  </si>
  <si>
    <t>ภาคเรียนที่ 1/63</t>
  </si>
  <si>
    <t>ประจำปีงบ 2563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</si>
</sst>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35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Arial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20"/>
      <color indexed="8"/>
      <name val="TH SarabunPSK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sz val="11"/>
      <color theme="1"/>
      <name val="Calibri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3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" fillId="20" borderId="1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21" borderId="2" applyNumberFormat="0" applyAlignment="0" applyProtection="0"/>
    <xf numFmtId="0" fontId="12" fillId="0" borderId="6" applyNumberFormat="0" applyFill="0" applyAlignment="0" applyProtection="0"/>
    <xf numFmtId="0" fontId="7" fillId="4" borderId="0" applyNumberFormat="0" applyBorder="0" applyAlignment="0" applyProtection="0"/>
    <xf numFmtId="0" fontId="11" fillId="7" borderId="1" applyNumberFormat="0" applyAlignment="0" applyProtection="0"/>
    <xf numFmtId="0" fontId="13" fillId="22" borderId="0" applyNumberFormat="0" applyBorder="0" applyAlignment="0" applyProtection="0"/>
    <xf numFmtId="0" fontId="16" fillId="0" borderId="9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8" applyNumberFormat="0" applyAlignment="0" applyProtection="0"/>
    <xf numFmtId="0" fontId="5" fillId="23" borderId="7" applyNumberFormat="0" applyFon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4" fontId="33" fillId="0" borderId="10" xfId="0" applyNumberFormat="1" applyFont="1" applyFill="1" applyBorder="1" applyAlignment="1">
      <alignment horizontal="right" vertical="center"/>
    </xf>
    <xf numFmtId="4" fontId="22" fillId="0" borderId="10" xfId="0" applyNumberFormat="1" applyFont="1" applyFill="1" applyBorder="1" applyAlignment="1">
      <alignment horizontal="right" vertical="center"/>
    </xf>
    <xf numFmtId="0" fontId="23" fillId="24" borderId="11" xfId="0" applyFont="1" applyFill="1" applyBorder="1" applyAlignment="1">
      <alignment horizontal="center" vertical="center"/>
    </xf>
    <xf numFmtId="4" fontId="23" fillId="24" borderId="11" xfId="0" applyNumberFormat="1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4" fontId="23" fillId="24" borderId="12" xfId="0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4" fontId="34" fillId="25" borderId="10" xfId="0" applyNumberFormat="1" applyFont="1" applyFill="1" applyBorder="1" applyAlignment="1">
      <alignment horizontal="right" vertical="center"/>
    </xf>
    <xf numFmtId="0" fontId="18" fillId="25" borderId="10" xfId="0" applyFont="1" applyFill="1" applyBorder="1" applyAlignment="1">
      <alignment horizontal="center"/>
    </xf>
    <xf numFmtId="0" fontId="19" fillId="26" borderId="10" xfId="0" applyFont="1" applyFill="1" applyBorder="1" applyAlignment="1">
      <alignment horizontal="center"/>
    </xf>
    <xf numFmtId="4" fontId="24" fillId="26" borderId="10" xfId="0" applyNumberFormat="1" applyFont="1" applyFill="1" applyBorder="1" applyAlignment="1">
      <alignment/>
    </xf>
    <xf numFmtId="0" fontId="31" fillId="0" borderId="0" xfId="77">
      <alignment/>
      <protection/>
    </xf>
    <xf numFmtId="0" fontId="31" fillId="0" borderId="0" xfId="77">
      <alignment/>
      <protection/>
    </xf>
    <xf numFmtId="0" fontId="31" fillId="0" borderId="0" xfId="77">
      <alignment/>
      <protection/>
    </xf>
    <xf numFmtId="0" fontId="31" fillId="0" borderId="0" xfId="77">
      <alignment/>
      <protection/>
    </xf>
    <xf numFmtId="0" fontId="20" fillId="0" borderId="0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4" fontId="26" fillId="27" borderId="10" xfId="0" applyNumberFormat="1" applyFont="1" applyFill="1" applyBorder="1" applyAlignment="1">
      <alignment horizontal="center"/>
    </xf>
    <xf numFmtId="0" fontId="26" fillId="27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left" vertic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2" xfId="76"/>
    <cellStyle name="Normal 3" xfId="77"/>
    <cellStyle name="Note" xfId="78"/>
    <cellStyle name="Output" xfId="79"/>
    <cellStyle name="Percent" xfId="80"/>
    <cellStyle name="Title" xfId="81"/>
    <cellStyle name="Total" xfId="82"/>
    <cellStyle name="Warning Text" xfId="83"/>
    <cellStyle name="การคำนวณ" xfId="84"/>
    <cellStyle name="ข้อความเตือน" xfId="85"/>
    <cellStyle name="ข้อความอธิบาย" xfId="86"/>
    <cellStyle name="ชื่อเรื่อง" xfId="87"/>
    <cellStyle name="เซลล์ตรวจสอบ" xfId="88"/>
    <cellStyle name="เซลล์ที่มีการเชื่อมโยง" xfId="89"/>
    <cellStyle name="ดี" xfId="90"/>
    <cellStyle name="ป้อนค่า" xfId="91"/>
    <cellStyle name="ปานกลาง" xfId="92"/>
    <cellStyle name="ผลรวม" xfId="93"/>
    <cellStyle name="แย่" xfId="94"/>
    <cellStyle name="ส่วนที่ถูกเน้น1" xfId="95"/>
    <cellStyle name="ส่วนที่ถูกเน้น2" xfId="96"/>
    <cellStyle name="ส่วนที่ถูกเน้น3" xfId="97"/>
    <cellStyle name="ส่วนที่ถูกเน้น4" xfId="98"/>
    <cellStyle name="ส่วนที่ถูกเน้น5" xfId="99"/>
    <cellStyle name="ส่วนที่ถูกเน้น6" xfId="100"/>
    <cellStyle name="แสดงผล" xfId="101"/>
    <cellStyle name="หมายเหตุ" xfId="102"/>
    <cellStyle name="หัวเรื่อง 1" xfId="103"/>
    <cellStyle name="หัวเรื่อง 2" xfId="104"/>
    <cellStyle name="หัวเรื่อง 3" xfId="105"/>
    <cellStyle name="หัวเรื่อง 4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C9" sqref="C9"/>
    </sheetView>
  </sheetViews>
  <sheetFormatPr defaultColWidth="9.00390625" defaultRowHeight="14.25"/>
  <cols>
    <col min="1" max="1" width="32.75390625" style="1" customWidth="1"/>
    <col min="2" max="3" width="15.875" style="1" customWidth="1"/>
    <col min="4" max="4" width="15.875" style="2" customWidth="1"/>
    <col min="5" max="16384" width="9.00390625" style="1" customWidth="1"/>
  </cols>
  <sheetData>
    <row r="1" spans="1:4" ht="30.75">
      <c r="A1" s="23" t="s">
        <v>3</v>
      </c>
      <c r="B1" s="23"/>
      <c r="C1" s="23"/>
      <c r="D1" s="23"/>
    </row>
    <row r="2" spans="1:4" ht="27.75">
      <c r="A2" s="25" t="s">
        <v>12</v>
      </c>
      <c r="B2" s="25"/>
      <c r="C2" s="25"/>
      <c r="D2" s="25"/>
    </row>
    <row r="3" spans="1:4" s="4" customFormat="1" ht="24">
      <c r="A3" s="24" t="s">
        <v>2</v>
      </c>
      <c r="B3" s="10" t="s">
        <v>1</v>
      </c>
      <c r="C3" s="10" t="s">
        <v>1</v>
      </c>
      <c r="D3" s="11" t="s">
        <v>0</v>
      </c>
    </row>
    <row r="4" spans="1:8" s="4" customFormat="1" ht="24">
      <c r="A4" s="24"/>
      <c r="B4" s="12" t="s">
        <v>13</v>
      </c>
      <c r="C4" s="12" t="s">
        <v>14</v>
      </c>
      <c r="D4" s="13" t="s">
        <v>15</v>
      </c>
      <c r="H4" s="19"/>
    </row>
    <row r="5" spans="1:8" s="3" customFormat="1" ht="21.75">
      <c r="A5" s="28" t="s">
        <v>4</v>
      </c>
      <c r="B5" s="28"/>
      <c r="C5" s="28"/>
      <c r="D5" s="28"/>
      <c r="H5" s="19"/>
    </row>
    <row r="6" spans="1:8" s="3" customFormat="1" ht="21.75">
      <c r="A6" s="7" t="s">
        <v>6</v>
      </c>
      <c r="B6" s="8">
        <v>471.59000000000003</v>
      </c>
      <c r="C6" s="8">
        <v>548.17</v>
      </c>
      <c r="D6" s="9">
        <f>SUM(B6:C6)/2</f>
        <v>509.88</v>
      </c>
      <c r="H6" s="19"/>
    </row>
    <row r="7" spans="1:8" s="5" customFormat="1" ht="21.75">
      <c r="A7" s="14" t="s">
        <v>7</v>
      </c>
      <c r="B7" s="15">
        <f>SUM(B6:B6)</f>
        <v>471.59000000000003</v>
      </c>
      <c r="C7" s="15">
        <f>SUM(C6:C6)</f>
        <v>548.17</v>
      </c>
      <c r="D7" s="15">
        <f>SUM(D6:D6)</f>
        <v>509.88</v>
      </c>
      <c r="H7" s="20"/>
    </row>
    <row r="8" spans="1:4" s="5" customFormat="1" ht="21.75">
      <c r="A8" s="28" t="s">
        <v>5</v>
      </c>
      <c r="B8" s="28"/>
      <c r="C8" s="28"/>
      <c r="D8" s="28"/>
    </row>
    <row r="9" spans="1:8" s="3" customFormat="1" ht="21.75">
      <c r="A9" s="7" t="s">
        <v>6</v>
      </c>
      <c r="B9" s="8">
        <v>88.84</v>
      </c>
      <c r="C9" s="8">
        <v>112.52</v>
      </c>
      <c r="D9" s="9">
        <f>SUM(B9:C9)/2</f>
        <v>100.68</v>
      </c>
      <c r="H9" s="21"/>
    </row>
    <row r="10" spans="1:8" s="3" customFormat="1" ht="21.75">
      <c r="A10" s="16" t="s">
        <v>8</v>
      </c>
      <c r="B10" s="15">
        <f>SUM(B9:B9)</f>
        <v>88.84</v>
      </c>
      <c r="C10" s="15">
        <f>SUM(C9:C9)</f>
        <v>112.52</v>
      </c>
      <c r="D10" s="15">
        <f>SUM(D9:D9)</f>
        <v>100.68</v>
      </c>
      <c r="H10" s="22"/>
    </row>
    <row r="11" spans="1:4" s="6" customFormat="1" ht="27.75">
      <c r="A11" s="17" t="s">
        <v>9</v>
      </c>
      <c r="B11" s="18">
        <f>SUM(B7,B10)</f>
        <v>560.4300000000001</v>
      </c>
      <c r="C11" s="18">
        <f>SUM(C7,C10)</f>
        <v>660.6899999999999</v>
      </c>
      <c r="D11" s="18">
        <f>SUM(D7,D10)</f>
        <v>610.56</v>
      </c>
    </row>
    <row r="12" spans="1:4" s="3" customFormat="1" ht="30.75">
      <c r="A12" s="27" t="s">
        <v>10</v>
      </c>
      <c r="B12" s="27"/>
      <c r="C12" s="26">
        <f>SUM(D7,D10)</f>
        <v>610.56</v>
      </c>
      <c r="D12" s="26"/>
    </row>
    <row r="13" ht="24">
      <c r="A13" s="4" t="s">
        <v>11</v>
      </c>
    </row>
  </sheetData>
  <sheetProtection/>
  <mergeCells count="7">
    <mergeCell ref="A1:D1"/>
    <mergeCell ref="A3:A4"/>
    <mergeCell ref="A2:D2"/>
    <mergeCell ref="C12:D12"/>
    <mergeCell ref="A12:B12"/>
    <mergeCell ref="A5:D5"/>
    <mergeCell ref="A8:D8"/>
  </mergeCells>
  <dataValidations count="4"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5 A1">
      <formula1>HC65447</formula1>
      <formula2>A5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7 A8:C8">
      <formula1>HC65443</formula1>
      <formula2>A7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D8">
      <formula1>HH65444</formula1>
      <formula2>D8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">
      <formula1>HC65443</formula1>
      <formula2>A2</formula2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ONESTOP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</dc:creator>
  <cp:keywords/>
  <dc:description/>
  <cp:lastModifiedBy>reg</cp:lastModifiedBy>
  <cp:lastPrinted>2017-06-01T03:59:16Z</cp:lastPrinted>
  <dcterms:created xsi:type="dcterms:W3CDTF">2013-11-26T13:59:38Z</dcterms:created>
  <dcterms:modified xsi:type="dcterms:W3CDTF">2021-03-05T03:40:33Z</dcterms:modified>
  <cp:category/>
  <cp:version/>
  <cp:contentType/>
  <cp:contentStatus/>
</cp:coreProperties>
</file>