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920" activeTab="0"/>
  </bookViews>
  <sheets>
    <sheet name="ปีการศึกษา" sheetId="1" r:id="rId1"/>
  </sheets>
  <definedNames>
    <definedName name="_xlnm.Print_Area" localSheetId="0">'ปีการศึกษา'!$A$1:$D$13</definedName>
    <definedName name="_xlnm.Print_Titles" localSheetId="0">'ปีการศึกษา'!$1:$4</definedName>
  </definedNames>
  <calcPr fullCalcOnLoad="1"/>
</workbook>
</file>

<file path=xl/sharedStrings.xml><?xml version="1.0" encoding="utf-8"?>
<sst xmlns="http://schemas.openxmlformats.org/spreadsheetml/2006/main" count="18" uniqueCount="16">
  <si>
    <t>* FTES</t>
  </si>
  <si>
    <t>FTES</t>
  </si>
  <si>
    <t>คณะ/ระดับการศึกษา</t>
  </si>
  <si>
    <t>สรุปยอดจำนวนนักศึกษาเต็มเวลาประมาณการ (FTES)</t>
  </si>
  <si>
    <t>1. ประเภทวิชาอุตสาหกรรม</t>
  </si>
  <si>
    <t>2. ประเภทวิชาพาณิชยกรรม</t>
  </si>
  <si>
    <t xml:space="preserve"> ปวช. ภาคพิเศษ</t>
  </si>
  <si>
    <t>รวมประเภทวิชาอุตสาหกรรม</t>
  </si>
  <si>
    <t>รวมประเภทวิชาพาณิชยกรรม</t>
  </si>
  <si>
    <t>รวมทั้งระดับ ปวช.</t>
  </si>
  <si>
    <t>รวมค่า FTES ระดับ ปวช. ทั้งมหาวิทยาลัย =</t>
  </si>
  <si>
    <t>ประจำปีงบประมาณ พ.ศ. 2565  ระดับ ปวช.</t>
  </si>
  <si>
    <t>ภาคเรียนที่ 2/64</t>
  </si>
  <si>
    <t>ภาคเรียนที่ 1/65</t>
  </si>
  <si>
    <t>ประจำปีงบ พ.ศ. 2565</t>
  </si>
  <si>
    <t>ข้อมูล ณ วันที่ 30 พ.ย. 2565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</si>
</sst>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4" fontId="33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4" fontId="34" fillId="25" borderId="10" xfId="0" applyNumberFormat="1" applyFont="1" applyFill="1" applyBorder="1" applyAlignment="1">
      <alignment horizontal="right" vertical="center"/>
    </xf>
    <xf numFmtId="0" fontId="18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4" fontId="24" fillId="26" borderId="10" xfId="0" applyNumberFormat="1" applyFont="1" applyFill="1" applyBorder="1" applyAlignment="1">
      <alignment/>
    </xf>
    <xf numFmtId="0" fontId="31" fillId="0" borderId="0" xfId="77">
      <alignment/>
      <protection/>
    </xf>
    <xf numFmtId="0" fontId="31" fillId="0" borderId="0" xfId="77">
      <alignment/>
      <protection/>
    </xf>
    <xf numFmtId="0" fontId="31" fillId="0" borderId="0" xfId="77">
      <alignment/>
      <protection/>
    </xf>
    <xf numFmtId="0" fontId="31" fillId="0" borderId="0" xfId="77">
      <alignment/>
      <protection/>
    </xf>
    <xf numFmtId="0" fontId="20" fillId="0" borderId="0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" fontId="26" fillId="27" borderId="10" xfId="0" applyNumberFormat="1" applyFont="1" applyFill="1" applyBorder="1" applyAlignment="1">
      <alignment horizontal="center"/>
    </xf>
    <xf numFmtId="0" fontId="26" fillId="27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3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15" sqref="C15:C16"/>
    </sheetView>
  </sheetViews>
  <sheetFormatPr defaultColWidth="9.00390625" defaultRowHeight="14.25"/>
  <cols>
    <col min="1" max="1" width="32.75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23" t="s">
        <v>3</v>
      </c>
      <c r="B1" s="23"/>
      <c r="C1" s="23"/>
      <c r="D1" s="23"/>
    </row>
    <row r="2" spans="1:4" ht="27.75">
      <c r="A2" s="25" t="s">
        <v>11</v>
      </c>
      <c r="B2" s="25"/>
      <c r="C2" s="25"/>
      <c r="D2" s="25"/>
    </row>
    <row r="3" spans="1:4" s="4" customFormat="1" ht="24">
      <c r="A3" s="24" t="s">
        <v>2</v>
      </c>
      <c r="B3" s="10" t="s">
        <v>1</v>
      </c>
      <c r="C3" s="10" t="s">
        <v>1</v>
      </c>
      <c r="D3" s="11" t="s">
        <v>0</v>
      </c>
    </row>
    <row r="4" spans="1:8" s="4" customFormat="1" ht="24">
      <c r="A4" s="24"/>
      <c r="B4" s="12" t="s">
        <v>12</v>
      </c>
      <c r="C4" s="12" t="s">
        <v>13</v>
      </c>
      <c r="D4" s="13" t="s">
        <v>14</v>
      </c>
      <c r="H4" s="19"/>
    </row>
    <row r="5" spans="1:8" s="3" customFormat="1" ht="21.75">
      <c r="A5" s="28" t="s">
        <v>4</v>
      </c>
      <c r="B5" s="28"/>
      <c r="C5" s="28"/>
      <c r="D5" s="28"/>
      <c r="H5" s="19"/>
    </row>
    <row r="6" spans="1:8" s="3" customFormat="1" ht="21.75">
      <c r="A6" s="7" t="s">
        <v>6</v>
      </c>
      <c r="B6" s="8">
        <v>567.06</v>
      </c>
      <c r="C6" s="8">
        <v>571.54</v>
      </c>
      <c r="D6" s="9">
        <f>SUM(B6:C6)/2</f>
        <v>569.3</v>
      </c>
      <c r="H6" s="19"/>
    </row>
    <row r="7" spans="1:8" s="5" customFormat="1" ht="21.75">
      <c r="A7" s="14" t="s">
        <v>7</v>
      </c>
      <c r="B7" s="15">
        <f>SUM(B6:B6)</f>
        <v>567.06</v>
      </c>
      <c r="C7" s="15">
        <f>SUM(C6:C6)</f>
        <v>571.54</v>
      </c>
      <c r="D7" s="15">
        <f>SUM(D6:D6)</f>
        <v>569.3</v>
      </c>
      <c r="H7" s="20"/>
    </row>
    <row r="8" spans="1:4" s="5" customFormat="1" ht="21.75">
      <c r="A8" s="28" t="s">
        <v>5</v>
      </c>
      <c r="B8" s="28"/>
      <c r="C8" s="28"/>
      <c r="D8" s="28"/>
    </row>
    <row r="9" spans="1:8" s="3" customFormat="1" ht="21.75">
      <c r="A9" s="7" t="s">
        <v>6</v>
      </c>
      <c r="B9" s="8">
        <v>85.05</v>
      </c>
      <c r="C9" s="8">
        <v>76.68</v>
      </c>
      <c r="D9" s="9">
        <f>SUM(B9:C9)/2</f>
        <v>80.86500000000001</v>
      </c>
      <c r="H9" s="21"/>
    </row>
    <row r="10" spans="1:8" s="3" customFormat="1" ht="21.75">
      <c r="A10" s="16" t="s">
        <v>8</v>
      </c>
      <c r="B10" s="15">
        <f>SUM(B9:B9)</f>
        <v>85.05</v>
      </c>
      <c r="C10" s="15">
        <f>SUM(C9:C9)</f>
        <v>76.68</v>
      </c>
      <c r="D10" s="15">
        <f>SUM(D9:D9)</f>
        <v>80.86500000000001</v>
      </c>
      <c r="H10" s="22"/>
    </row>
    <row r="11" spans="1:4" s="6" customFormat="1" ht="27.75">
      <c r="A11" s="17" t="s">
        <v>9</v>
      </c>
      <c r="B11" s="18">
        <f>SUM(B7,B10)</f>
        <v>652.1099999999999</v>
      </c>
      <c r="C11" s="18">
        <f>SUM(C7,C10)</f>
        <v>648.22</v>
      </c>
      <c r="D11" s="18">
        <f>SUM(D7,D10)</f>
        <v>650.165</v>
      </c>
    </row>
    <row r="12" spans="1:4" s="3" customFormat="1" ht="30.75">
      <c r="A12" s="27" t="s">
        <v>10</v>
      </c>
      <c r="B12" s="27"/>
      <c r="C12" s="26">
        <f>SUM(D7,D10)</f>
        <v>650.165</v>
      </c>
      <c r="D12" s="26"/>
    </row>
    <row r="13" ht="24">
      <c r="A13" s="4" t="s">
        <v>15</v>
      </c>
    </row>
  </sheetData>
  <sheetProtection/>
  <mergeCells count="7">
    <mergeCell ref="A1:D1"/>
    <mergeCell ref="A3:A4"/>
    <mergeCell ref="A2:D2"/>
    <mergeCell ref="C12:D12"/>
    <mergeCell ref="A12:B12"/>
    <mergeCell ref="A5:D5"/>
    <mergeCell ref="A8:D8"/>
  </mergeCells>
  <dataValidations count="4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 A1">
      <formula1>HC65447</formula1>
      <formula2>A5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 A8:C8">
      <formula1>HC65443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8">
      <formula1>HH65444</formula1>
      <formula2>D8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">
      <formula1>HC65443</formula1>
      <formula2>A2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2017-06-01T03:59:16Z</cp:lastPrinted>
  <dcterms:created xsi:type="dcterms:W3CDTF">2013-11-26T13:59:38Z</dcterms:created>
  <dcterms:modified xsi:type="dcterms:W3CDTF">2022-12-05T09:41:13Z</dcterms:modified>
  <cp:category/>
  <cp:version/>
  <cp:contentType/>
  <cp:contentStatus/>
</cp:coreProperties>
</file>